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Терр.зачёт" sheetId="1" r:id="rId1"/>
    <sheet name="пешеход" sheetId="2" r:id="rId2"/>
    <sheet name="лыжный" sheetId="3" r:id="rId3"/>
    <sheet name="водный" sheetId="4" r:id="rId4"/>
    <sheet name="горный" sheetId="5" r:id="rId5"/>
    <sheet name="передв" sheetId="6" r:id="rId6"/>
    <sheet name="комби" sheetId="7" r:id="rId7"/>
  </sheets>
  <definedNames>
    <definedName name="_xlnm.Print_Area" localSheetId="3">'водный'!$A$1:$T$42</definedName>
    <definedName name="_xlnm.Print_Area" localSheetId="4">'горный'!$A$1:$R$28</definedName>
    <definedName name="_xlnm.Print_Area" localSheetId="6">'комби'!$A$1:$R$46</definedName>
    <definedName name="_xlnm.Print_Area" localSheetId="2">'лыжный'!$A$1:$S$28</definedName>
    <definedName name="_xlnm.Print_Area" localSheetId="5">'передв'!$A$1:$S$33</definedName>
    <definedName name="_xlnm.Print_Area" localSheetId="1">'пешеход'!$A$1:$S$32</definedName>
    <definedName name="_xlnm.Print_Area" localSheetId="0">'Терр.зачёт'!$A$1:$L$29</definedName>
  </definedNames>
  <calcPr fullCalcOnLoad="1"/>
</workbook>
</file>

<file path=xl/sharedStrings.xml><?xml version="1.0" encoding="utf-8"?>
<sst xmlns="http://schemas.openxmlformats.org/spreadsheetml/2006/main" count="598" uniqueCount="332">
  <si>
    <t>Центральный Алтай, Северо-Чуйский хребет, Южно-Чуйский хребет     пос. Бельтир – р. Талдура –  лед. Талдуринский (рад) – трав. в. 3745,1 (в. 3419,2; в. 3745,1; в. 3604) 1Б, п/п – лед. Софийский – р. Тура-Оюк – пер. Ленинградцев 1Б – р. Талдура – лев. приток р. Талдура – в. Металлург 1Б (рад) – пер. Южное плечо г. Металлург 1Б – р. Атбажи – р. Иолдо-Айры – р. Паспалагачиоюк – пер. Эренбурга 1А – р. Джело – пер. Кызыл-Таш 2А – р. Актру – в. Купол 1Б (рад) – в. Кызыл-Таш 3Б (альп) – в. Актру 2А (рад) – в. ДВС 3Б (альп, рад) – р. Актру – "Перевалка"</t>
  </si>
  <si>
    <t>3у</t>
  </si>
  <si>
    <t>07.06.12 – 02.07.12 г.,    20 дней, 171,6 км</t>
  </si>
  <si>
    <t>Симонов Н.А., КМС, г. Новосибирск</t>
  </si>
  <si>
    <t xml:space="preserve">Жигарев О.Л., ссВк, МСМК, г. Новосибирск </t>
  </si>
  <si>
    <t>Нехаев В.И., МС, г. Красноярск</t>
  </si>
  <si>
    <t>Сипайлов А.Г., сс1К, КМС, г. Томск</t>
  </si>
  <si>
    <t>Центральный и Западный Алтай   г. Барнаул – г. Бийск –пос. Майма – пос. Усть-Сема – пос. Белый Бом – пос. Бельтир – р. Джело – пер. Кызылташ + лед. Малый Актру + в. Купол 3552 + р. Тюте + пер. Тюте + изба гляциологов 1Б – р. Ак-Тру – пер. Учитель 1А, рад. – оз. Голубое – пер. Значкистов + в. Стажеров 2А – лед. Бол. Актру 2А – пер. Маашей 1Б, рад. – р. Актру – ур. Ештыкель – пер. Дорожный н/к – р. Маашей – ур. Ештыкёл – р. Орой – пос. Чибит – сплав по р. Чуя (кроме пор. Бегемот, пор. Турбина, пор. Горизонт) – сплав по р. Катунь – пос. Иня – пос. Белый Бом – пос. Белый Бом – лог Детышур – р. Саргальджук – пер. Тян Хан н/к, 2400 – р. Каракол – пер. н/к – р. Баксара – оз. Каракель 1899 + пер. Тутугой н/к, 2100 + р. Тутугой + р. Чуя 3А – пос. Белый Бом (конный) – пос. Белый Бом – пер. Ябоганский н/к – пос. Солонешное – пос. Петропавловское – г. Барнаул</t>
  </si>
  <si>
    <t>18.08.12 – 02.09.12 г.,    16 дней, 1754 км</t>
  </si>
  <si>
    <t>Западный Кавказ, Лагонакское нагорье, массив в. Фишт            пос. Солох-Аул – массив в. Фишт – пещ. Западно-Сибирская 3Б к.т. – приют Фишт – пер.  Белореченский – пер. Черкесский – пол. «Холодный Родник» – пос. Бабук-Аул – пос. Солох-Аул</t>
  </si>
  <si>
    <t>04.08.12 – 31.08.12 г.,        17 дней</t>
  </si>
  <si>
    <t>Кузнецкий Ала-Тау     пос. Тамалык – устье р. Ассуг – р. Ассуг – пер. Безымянный н/к, 885 – р. Иссук – руч. Мелехинский – пер. Мелехинский 1А, 1351 – р. Лев. Бол. Каинзас – р. Бол. Каинзас до устья (пешком) – сплав по по р. Теренсуг - сплав по р. Томь - устье р. Казыр – сплав по р. Казыр (пор. «Чертовы ворота») - сплав по р. Томь - ст. Чульжан</t>
  </si>
  <si>
    <t>10.06.12 – 21.06.12 г.,    12 дней, 214,5 км</t>
  </si>
  <si>
    <t xml:space="preserve">Прибайкалье      оз. Байкал – оз. Фролиха – р. Лев. Фролиха – оз. Укоинда – р. Томпуда – сплав по р. Томпуда – оз. Байкал
</t>
  </si>
  <si>
    <t>26.07.12 – 21.08.12 г.,         13 дней, 219 км</t>
  </si>
  <si>
    <t>Маслихин Ю.В., сс2к, КМС, г. Барнаул</t>
  </si>
  <si>
    <t>Костылев Ю.С., сс1к, г.Томск</t>
  </si>
  <si>
    <t>Маршрут - комбмнированный (1-6 кат), 0840081811Я</t>
  </si>
  <si>
    <t>Квалификационный ранг соревнований - 39 баллов;</t>
  </si>
  <si>
    <t>1 разряд - 34 %; 2 разряд - 00%; 3 разряд - 00%</t>
  </si>
  <si>
    <t>Маршрут - пешеходный (1-6 кат),  0840011811Я</t>
  </si>
  <si>
    <t>Квалификационный ранг соревнований - 42 балла;</t>
  </si>
  <si>
    <t>Квалификационный ранг соревнований - 64 балла;</t>
  </si>
  <si>
    <t>Маршрут - лыжный (1-6 кат), 0840041811Я</t>
  </si>
  <si>
    <t xml:space="preserve">Маршрут - водный (1-6 кат) 0840021811Я   </t>
  </si>
  <si>
    <t>1 разряд - 31 %; 2 разряд - 00%; 3 разряд - 00%</t>
  </si>
  <si>
    <t>Квалификационный ранг соревнований не рассчитывается</t>
  </si>
  <si>
    <t xml:space="preserve">12.02 – 26.02 2012 г.
15 дней, 155 км
</t>
  </si>
  <si>
    <t>3 у</t>
  </si>
  <si>
    <t>Центральный Алтай, п.Мульта, р.Куйгук - оз.Мультинское - пер.Куйгук (!А) - р.Акчан - р.Кыргыз - р.Кураган - р.Авьяк - р.Иолдо - пер.Иолдо Зап. (1А) - пер.Иолдо Центр (1А) - оз.Дорошколь - оз.Кучерлинское - р.Текелюшка - пер.Кара-Тюрек (1А, рад) - р.Куйлю - р.Кучерла - п.Тюнгур</t>
  </si>
  <si>
    <t>Нехаев В.И., МС, Красноярский край, г.Зеленогорск</t>
  </si>
  <si>
    <t>Добарина И.А., ссВк, МСМК, г.Новосибирск</t>
  </si>
  <si>
    <t xml:space="preserve">Маршрут – пешеходный, водный, горный, лыжный, на средствах передвижения, парусный, комбинированный, спелео (1 – 6 к.с.) </t>
  </si>
  <si>
    <t>ПРОТОКОЛ РЕЗУЛЬТАТОВ ТЕРРИТОРИАЛЬНОГО ЗАЧЕТА</t>
  </si>
  <si>
    <t>№№</t>
  </si>
  <si>
    <t>Сборная команда                                         территории Российской Федерации</t>
  </si>
  <si>
    <t>Пешеходный маршрут</t>
  </si>
  <si>
    <t>Водный маршрут</t>
  </si>
  <si>
    <t>Горный маршрут</t>
  </si>
  <si>
    <t>Лыжный маршрут</t>
  </si>
  <si>
    <t>Маршрут на средствах передвижения</t>
  </si>
  <si>
    <t>Парусный     маршрут</t>
  </si>
  <si>
    <t>Спелео        маршрут</t>
  </si>
  <si>
    <t>Комбинированный маршрут</t>
  </si>
  <si>
    <t>Сумма очков</t>
  </si>
  <si>
    <t>Новосибирская область</t>
  </si>
  <si>
    <t>660, 600, 560</t>
  </si>
  <si>
    <t>Алтайский край</t>
  </si>
  <si>
    <t>Томская область</t>
  </si>
  <si>
    <t>Кемеровская область</t>
  </si>
  <si>
    <t xml:space="preserve">Красноярский край </t>
  </si>
  <si>
    <t>Калужская область</t>
  </si>
  <si>
    <t>Иркутская область</t>
  </si>
  <si>
    <t>Республика Хакасия</t>
  </si>
  <si>
    <t>Количество групп/человек:</t>
  </si>
  <si>
    <t>800, 660, 600</t>
  </si>
  <si>
    <t>720, 560</t>
  </si>
  <si>
    <t>Тульская область</t>
  </si>
  <si>
    <t>800, 720, 660</t>
  </si>
  <si>
    <t>520, 480, 440</t>
  </si>
  <si>
    <t>660, 600, 520</t>
  </si>
  <si>
    <t>Сборная ХМАО Югра, Алтайский край, г. Москва</t>
  </si>
  <si>
    <t>Сборная Алтайский край, Приморский край</t>
  </si>
  <si>
    <t>600, 560, 480</t>
  </si>
  <si>
    <t>520, 440</t>
  </si>
  <si>
    <t>Краснодарский край</t>
  </si>
  <si>
    <t>420, 340</t>
  </si>
  <si>
    <t>360, 300, 280</t>
  </si>
  <si>
    <t>Забайкальский край</t>
  </si>
  <si>
    <t>9-10</t>
  </si>
  <si>
    <t>Центральный Алтай, Плато Укок  р. Джесатор – р. Джумалы – ист. Джумалы – пер. Теплый ключ 1A – р. Калгуты – р. Аргамжи – в. Мустау – р. Колгуты – р. Акколь – пер. Богомуюс 1A – р. Ильдегем – р. Джезатор  – пос. Джасатер</t>
  </si>
  <si>
    <t>Забайкалье, Становое нагорье, Верхнее-Ангарский хребет         пос. Анамакит – р. Анамакит (Ангарский) – устье зап. истока Анамакита – р.Анамакит (вост. исток) – пер. Мама не горюй 2А, 2250 – р. Правая Мама – р. Верх. Акуй – пер. Дылымдык 2А, 1980 – р. Дылымдык – р. Анамакит (Мамский) – пер. Анамакит н/к, 1257 – р. Анамакит (Ангарский) – р. Анамакит Зап. – Анамакитский каньон 2Б (рад) – р. Анамакит – ст. Анамакит</t>
  </si>
  <si>
    <t>Западная Сибирь     г. Томск – пос. Ярское – пос. Усть-Сосновка – пос. Яшкино – г. Кемерово – пос. Верхняя Чебула – пос. Тисуль – пос. Комсомольск – пос. Московка – р. Урюп – пос. Берикульский – пос. Тисуль – пос. Кинжир – пос. Лесной – пос. Горячегорск – пос. Парная – пос. Бол. Озеро – пос. Агаскыр – пос. Сарала – пос. Приисковый – оз. Ивановские – пос. Сарала – под. Подкамень – пос. Черное озеро – ур. Сундуки – пос. Ефремкино – пос. Коммунар – р. Леонтьевский – р. Железный – р. Тюхтерек – пос. Беренжак – пос. Шира – пос. Бол. Ерба – пос. Туманный – г. Сорск – пос. Усть-Бюр – пос. Бейка – пос. Аххол – р. Немир – рудн. Чазы-Гол – р. База – пос. Аскиз – пос. Вершина Тёи – р. Балыкса – ур. Усть-Веселый – ур. Вершина Федоровки – р. Ортон – пос. Майзас – г. Междуреченск – г. Ленинск-Кузнецкий – г. Тогучин – г. Болотное – г. Новосибирск – пос. Колывань – пос. Базой – пос. Кожевниково – г. Томск</t>
  </si>
  <si>
    <t>Говор В.В., ссВк, ЗМС, г. Новосибирск</t>
  </si>
  <si>
    <t>Гимранов Р.Р., сс1к, г. Челябинск</t>
  </si>
  <si>
    <t>Сальников Г.Е, СС1К, МСМК, г. Новосибирск</t>
  </si>
  <si>
    <t>Костылев Ю.С., сс1к, г. Томск</t>
  </si>
  <si>
    <t>Блошкин С.И., сс1к, МС, г. Барнаул</t>
  </si>
  <si>
    <t>Медведчиков С.В., сс1к, г. Томск</t>
  </si>
  <si>
    <t>9/60</t>
  </si>
  <si>
    <t>20/163</t>
  </si>
  <si>
    <t>5/31</t>
  </si>
  <si>
    <t>5/38</t>
  </si>
  <si>
    <t>9/46</t>
  </si>
  <si>
    <t>4/30</t>
  </si>
  <si>
    <t>52/368</t>
  </si>
  <si>
    <t>Западный Саян     пос. Сорок – сплав по р. Ока – пос. Верхнеокинский</t>
  </si>
  <si>
    <t>Метелёв Алексей Витальевич,                                                                                 Алтайский край, г. Барнаул</t>
  </si>
  <si>
    <t>Ранг соревнований:</t>
  </si>
  <si>
    <t>Дисциплина:</t>
  </si>
  <si>
    <t>Вид программы:</t>
  </si>
  <si>
    <t>Показатели:</t>
  </si>
  <si>
    <t>ПРОТОКОЛ РЕЗУЛЬТАТОВ</t>
  </si>
  <si>
    <t>№  п/п</t>
  </si>
  <si>
    <t xml:space="preserve">ФИО руководителя группы,         территория РФ, город, клуб, секция </t>
  </si>
  <si>
    <t>Состав группы, спортивный разряд</t>
  </si>
  <si>
    <t xml:space="preserve">Район прохождения маршрута </t>
  </si>
  <si>
    <t>к.с. заяв.</t>
  </si>
  <si>
    <t>к.с. факт.</t>
  </si>
  <si>
    <t>Кол. участ.</t>
  </si>
  <si>
    <t>Сроки прохождения</t>
  </si>
  <si>
    <t>Средние значения показателей</t>
  </si>
  <si>
    <t>Итого</t>
  </si>
  <si>
    <t>Место</t>
  </si>
  <si>
    <t>% от результата победителя</t>
  </si>
  <si>
    <t>Выполнение разряда</t>
  </si>
  <si>
    <t xml:space="preserve">Нитка пройденного маршрута </t>
  </si>
  <si>
    <t>Сложность</t>
  </si>
  <si>
    <t>Новизна</t>
  </si>
  <si>
    <t>Безопасность</t>
  </si>
  <si>
    <t>Напряжен.</t>
  </si>
  <si>
    <t>Полезность</t>
  </si>
  <si>
    <t>(С)</t>
  </si>
  <si>
    <t xml:space="preserve">(НВ) </t>
  </si>
  <si>
    <t xml:space="preserve"> (Б) </t>
  </si>
  <si>
    <t xml:space="preserve">(Н) </t>
  </si>
  <si>
    <t>(П)</t>
  </si>
  <si>
    <t>Судьи по виду:</t>
  </si>
  <si>
    <t xml:space="preserve">Зам. гл. судьи по виду                 </t>
  </si>
  <si>
    <t xml:space="preserve">Главный судья                         </t>
  </si>
  <si>
    <t xml:space="preserve">Главный секретарь                  </t>
  </si>
  <si>
    <t>ТУРИСТСКО-СПОРТИВНЫЙ СОЮЗ РОССИИ</t>
  </si>
  <si>
    <t>ДЕПАРТАМЕНТ ФИЗИЧЕСКОЙ КУЛЬТУРЫ И СПОРТА НОВОСИБИРСКОЙ ОБЛАСТИ</t>
  </si>
  <si>
    <t>ТУРИСТСКО-СПОРТИВНЫЙ СОЮЗ РОССИИ    НОВОСИБИРСКОЕ ОТДЕЛЕНИЕ</t>
  </si>
  <si>
    <t xml:space="preserve">Маршрут </t>
  </si>
  <si>
    <t>Сложность. Новизна. Безопасность. Напряженность. Полезность</t>
  </si>
  <si>
    <t>Новосибирская область, г. Новосибирск</t>
  </si>
  <si>
    <t>1 разряд - 00%; 2 разряд - 00%; 3 разряд - 00%</t>
  </si>
  <si>
    <t>19.02.13 – 23.02.13 г.</t>
  </si>
  <si>
    <t>Северо-Восточный Алтай         пос. Онгудай – сплав по р. Урсул – сплав по р. Катунь – пос. Куюс – пос. Чемал – пос. Шульгин Лог</t>
  </si>
  <si>
    <t>25.08.12 – 07.09.12 г.,            12 дней, 262 км</t>
  </si>
  <si>
    <t>Северо-Восточный Алтай     пос. Эдиган – р. Кайнлукуль – р. Мал. Сумульта – сплав по р. Мал. Сумульта – сплав по р. Эвелю – сплав по р. Бол. Сумульта – сплав по р. Катунь – пос. Чемал</t>
  </si>
  <si>
    <t>13.08.12 – 25.08.12 г.,   14 дней, 220 км</t>
  </si>
  <si>
    <t>Северо-Восточный Алтай    пос. Бол. Яломан – сплав по р. Катунь – пос. Чемал</t>
  </si>
  <si>
    <t>05.05.12 – 15.05.12 г.,   10 дней, 172 км</t>
  </si>
  <si>
    <t>Восточный Саян                               Верховья р. Китой – сплав по р. Китой (пор. Верхние Щеки, обнос 1-й ступени порога водопада) – сплав по р. Китой (пор. Моткины Щеки, обнос порога водопада) – сплав по р. Китой – пос. Октябрьский</t>
  </si>
  <si>
    <t>27.07.12 – 14.08.12 г.,   17 дней, 250 км</t>
  </si>
  <si>
    <t>пос. Иогач –  устье р. Калычак (пешком) – сплав по р. Самыш – оз. Телецкое – сплав по р. Бия – пос. Турочак</t>
  </si>
  <si>
    <t>27.06.12 – 03.07.12 г.,    6 дней, 160 км</t>
  </si>
  <si>
    <t>Центральный Алтай       пос. Чибит – Чибитская поляна – сплав по р. Чуя (пор. Малыш и далее) – сплав по р. Катунь – устье р. Урсул</t>
  </si>
  <si>
    <t>29.07.12 – 12.08.12 г.,    11 дней, 165 км</t>
  </si>
  <si>
    <t>Джунгарский Ала-Тау             Верх. мост через р. Коксу – сплав по р. Коксу – преп. 90</t>
  </si>
  <si>
    <t>27.04.12 – 12.05.12 г.,    15 дней, 170 км</t>
  </si>
  <si>
    <t>Западный и Северный Кавказ     пос. Каменномостский – сплав по р.Кубань – пос. Архыз – сплав по р. Бол. Зеленчук – пос. Ниж. Архыз – сплав по Бол. Лаба – пос. Псебай – корд. Черноречье – корд. 3-я рота – сплав по р. Мал. Лаба – корд. Черноречье – сплав по р. Уруштен – пос. Псебай – пос. Гузерипель – сплав по р. Белая – пос. Лабинск</t>
  </si>
  <si>
    <t>27.04.12 – 13.05.12 г.,   17 дней, 186 км</t>
  </si>
  <si>
    <t>Джунгарский Ала-Тау      пос. Рудничный – мост через р. Коксу ниже устья р.Ерменсай – сплав по р. Коксу – пос. Балпык-Би (пос. Кировский)</t>
  </si>
  <si>
    <t xml:space="preserve">24.04.12 – 12.05.12 г.,    19 дней, 142 км </t>
  </si>
  <si>
    <t>Центральный Алтай, Восточный Алтай   пос. Акташ – сплав по р. Чуя (Мажойский каскад) – пос. Чибит – пос. Язула – сплав по р. Чулышман – устье р. Чульча</t>
  </si>
  <si>
    <t>24.07.12 – 02.08.12 г.,   10 дней, 110 км</t>
  </si>
  <si>
    <t>Северный Алтай                    пос. Куяган – сплав по р. Песчаная – пос. Новотырышкино</t>
  </si>
  <si>
    <t>26.05.12 – 09.06.12 г.,    13 дней, 166 км</t>
  </si>
  <si>
    <t>Восточный Саян     пос. Юльевский – сплав по р. Бол. Аямба – справ по р. Шинда – сплав по р. Нырда – сплав по р. Ничка – сплав по р. Кизир – ст. Кошурниково</t>
  </si>
  <si>
    <t>14.07.12 – 30.07.12 г.,   17 дней, 235 км</t>
  </si>
  <si>
    <t>Центральный Алтай             пос. Тюнгур – сплав по р. Катунь – пос. Еланда</t>
  </si>
  <si>
    <t>28.04.12 – 03.05.12 г.,   4 дня, 190 км</t>
  </si>
  <si>
    <t>Восточный Саян         карьер ниже пос. Самарта – сплав по р. Китой (пор. Верхние щеки 5 к.т., пор. Моткины щеки 5 к.т., Билютинский каскад 3 к.т.) – пос. Раздолье</t>
  </si>
  <si>
    <t>03.08.12 – 18.08.12 г.,   11 дней, 216 км</t>
  </si>
  <si>
    <t>Восточный Саян        устье р. Павловка – р. Балахтисон – руч. Подъёмный – пер. н/к, 1185  – руч. Троповой – р. Мал. Шинда – сплав по р. Мал. Шинда –  Шинда – сплав по Кизир – пос. Журавлёво</t>
  </si>
  <si>
    <t>30.07.12 – 12.08.12 г.,        14 дней, 134 км</t>
  </si>
  <si>
    <t>Центральный Алтай       устье р. Маргала – сплав по р. Тюгурюк – сплав по р. Кокса  сплав по р. Катунь – пос. Тюнгур – р. Кучерла – устье р. Черная Речка – сплав по р. Кучерла – сплав по р. Катунь – устье р. Бол. Яломан</t>
  </si>
  <si>
    <t>28.04.12 – 09.05.12 г.,      12 дней, 253 км</t>
  </si>
  <si>
    <t>Прибайкалье   пос. Утата – сплав по р. Хангарул – сплав по р. Зун-Мурин – пос. Зун-Мурино</t>
  </si>
  <si>
    <t>28.07.12 – 05.08.12 г.,      08 дней, 142,5 км</t>
  </si>
  <si>
    <t>Хребет Большие Гималаи, массив Горичен   пос. Бичем – сплав по р. Бичем п/п – пос. Бана – устье р. Пара – Верхний участок р. Каменг – сплав по р. Средний Каменг – сплав по р. Нижний Каменг – пос. Бхалукпонг – г. Гуахати</t>
  </si>
  <si>
    <t>08.03.12 – 08.04.12 г.,      20 дней, 150 км</t>
  </si>
  <si>
    <t xml:space="preserve">Красноярский край,Рыбинский район, Енисейский кряж, г. Зеленогорск – р.Богунай (автозаброска)   –  р.Богунай
р. Кан  – устье р. Кан –  р. Енисей – г. Зеленогорск. 
 Пороги - «Ступенчатый», «Камень», «Полуфинал» V к.т.
</t>
  </si>
  <si>
    <t xml:space="preserve">18.05.11 – 3.05.12, 15 дней, 113 км. </t>
  </si>
  <si>
    <t>Гинзбург Е.И., сс1к, МС, г. Новосибирск</t>
  </si>
  <si>
    <t>Симонкин С.М., МС, г. Красноярск</t>
  </si>
  <si>
    <t>Климин С.К., КМС, Красноярский край, г.Зеленогорск</t>
  </si>
  <si>
    <t>Сергеев А.В., сс1к, КМС, г. Барнаул</t>
  </si>
  <si>
    <t>Гимранов Р.Р., сс1к,  г. Челябинск</t>
  </si>
  <si>
    <t>5у</t>
  </si>
  <si>
    <t>7-8</t>
  </si>
  <si>
    <t>Артемьева М.А., сс1к, Красноярский край</t>
  </si>
  <si>
    <t>Место 5 к.с.</t>
  </si>
  <si>
    <t>Место 4 к.с.</t>
  </si>
  <si>
    <t>Место 3 к.с.</t>
  </si>
  <si>
    <t>Чемпионат ДВФО и СФО по спортивному туризму 2013 г.</t>
  </si>
  <si>
    <t>Западный Саян        603 км – пер. Красноярцев н/к – оз. Лазурное – пер. Сказка 1А – оз. Сказка – вдп. Грация и Богатырь (рад.) – пер. НКТ 1А – р. Ледяной – пер. Высоцкого 2А – пер. Зеленый 1А – пер.Пикантный 1Б – оз. Цветные – в. Зуб Дракона 2А – оз. Художников – пер. Звездный 2А – оз. Светлое – в. Птица 2А – пер. Тушканчик – оз. Ойское – пер. Кулумыс н/к – трав. хребта Кулумыс – р. Оя – р. Казыр-Суг – оз. Красное – пер. Прапор Юности 1А – пер. Медвежий 1А – пер. Снежный 1А – р. Мал. Казыр-Суг – р. Водопадный – пер. Проходной 1А – р. Ровный – р. Нистафоровка – 24 км Усинского тракта</t>
  </si>
  <si>
    <t>22.06.12 – 10.07.12 г.,  17 дней, 217 км</t>
  </si>
  <si>
    <t>Забайкалье, Кодар      ст. Новая Чара – пос. Чара – р. Сред. Сакукан – ГЗЛ р. Шаньга – в. Москва 2933, 1Б (рад.) – ГЗЛ р. Шаньга – р. Средн. Сакукан – ГМС – руч. Балтийский – пер. Балтийский 1А, 2600 – р. Бюрокан – р. Верх. Сакукан – р. Таёжная – пер. 25 лет Советской Латвии 2А, 2480 – р. Бюрокан – пер. Балтийский 1А, 2600 – ГМС – Мраморное ущелье (рад) – р. Средн. Сакукан – пер. Мурзилка 1Б, 2340 – р. Кондрат – р. Апсат – в. Зарод 1351, н/к (рад) – пос. Чара</t>
  </si>
  <si>
    <t>09.08.12 – 01.09.12 г.,       17 дней, 175 км\</t>
  </si>
  <si>
    <t>Центральный Алтай, Северо-Чуйский хребет        пос. Курай – р. Актру – оз. Голубое – пер. Контейнер 1Б – в. Кызылташ – в. Юбилейная 1Б – пер. Значкистов – лед. Бол. Актру – в. Актру-Баш 2А – пер. Актру – лед. Маашей – пер. Шавлинский Нижн. 1Б – оз. Шавлинское – пер. Орбита 1Б – р. Шавла Лев. – пер. Орой н/к – р. Орой – р. Чуя – пос. Акташ</t>
  </si>
  <si>
    <t>24.11.12 – 12.12.12 г.,       19 дней, 232 км</t>
  </si>
  <si>
    <t>Центральный Алтай, Южно-Чуйский хребет, Северо-Чуйский хребет            пос. Бельтир – р. Аккол – лед. Софийский – в. Брат 2Б – пер. Девяти 2Б – лед. Талдуринский – пер. Переметный 1Б – р. Атбажи – р. Карагем – р. Иолдо-Айры – пер. Карагем н/к – р. Джело – пер. Караташ 2Б – лед. Мал. Актру – р. Актру – лед. Бол. Актру – в. Актру-Баш  3А – пос. Курай</t>
  </si>
  <si>
    <t>04.09.12 – 20.09.12 г.,   17 дней, 277 км</t>
  </si>
  <si>
    <t>Кузнецкий Ала-Тау  ст. Лужба – р. Амзас – руч. Алгуй – пер. Алгуйский н/к – р. Мал. Казыр – пер. Юниор н/к – р. Бол. Казыр – руч. Ханныг-Ой – в. А. Гайдара, н/к + траверс хр. 1А + пер. Ледовый 1Б – р. Бол. Хунул-Хузух – р. Мал. Хунул-Хузух – пер. Тронова  2А + траверс хр. 1А + пер. Козьи Ворота н/к – р. Туралыг – р. Бельсу – пер. Бумеранг н/к + в. В. Моисеева н/к, рад. – пер. Седло н/к – р. Бельсу – р. Ниж. Тайжасу – пер. Новый 1А + пер. Озерный н/к + в. Малый Зуб 1А (рад) – руч. Высокогорный – пер. АЛКИС 1Б – р. Амзас – ст. Лужба</t>
  </si>
  <si>
    <t>04.08.12 – 16.08.12 г.,   13 дней, 190 км</t>
  </si>
  <si>
    <t>Центральный Алтай, Катунский хребет       пос. Мульта – оз. Мультинские – пер. ПГПИ 1Б – пер. Осиновский 1А – пер. Долгожданный 2А – пер. Неудачников 1А – р. Айгары – пер. Щель 2А – р. Иолдо Южн. – пер. Мрия 2А – оз. Дорошколь – оз. Кучерлинское – р. Кучерла – пос. Тюнгур</t>
  </si>
  <si>
    <t>15.07.12 – 29.07.12 г.,       15 дней, 171,3 км</t>
  </si>
  <si>
    <t>Южно-Чуйский и Северо-Чуйский хребты     пос. Бельтир – р. Талдура – лед. Талдуринский – пер. Некрасова 1Б (рад) – в. Елена (рад) – р. Талдура – р. Джело – пер. Купол 1Б + в. Купол Трех Озер + пер. Тюте 1А – р. Тюте – пос. Курай</t>
  </si>
  <si>
    <t>03.07.12 – 14.07.12 г.,       10 дней, 142 км</t>
  </si>
  <si>
    <t>04.07.12 – 15.07.12 г.,       12 дней, 160 км</t>
  </si>
  <si>
    <t>Северный Алтай, Семинский хребет   пер. Семинский – в. Сарлык 2405 – оз. Туюк – р. Курота – Плато Тедор – р. Апшуяхта – р. Оюбе – пер. Куйлю – р. Аккем – пер. Сенгужер + в. Крестовая 1779 – р. Емурла – р. Айгара – пер. Балгажак н/к, 1200 – р. Катунь – р. Камышла – т/б "Бирюзовая Катунь"</t>
  </si>
  <si>
    <t>30.04.12 – 08.05.12 г.,   10 дней, 163 км</t>
  </si>
  <si>
    <t>Костылев Ю.С., сс1 к, 1,  г.Томск</t>
  </si>
  <si>
    <t>Приписнов Е.А., сс3к, г.Томск</t>
  </si>
  <si>
    <t>Юричев А.Н.., сс2к, КМС, г. Томск</t>
  </si>
  <si>
    <t>Белкин А.В., сс1к, КМС, г.Тула</t>
  </si>
  <si>
    <t>Маршрут - на средствах передвижения (1-6 кат), 0840061811Я</t>
  </si>
  <si>
    <t>Северо-Восточный Алтай        г. Барнаул – пос. Эдиган – пер. Сайгонош п/п – р. Сайгонош – р. Южеме – пер. Щелка п/п – р. Ложа – болото Куралбас – хребет Ашпагач – пер. Саганы – пос. Каракокша – г. Барнаул</t>
  </si>
  <si>
    <t>15.07.12 – 30.07.12 г.,      16 дней, 900 км</t>
  </si>
  <si>
    <t>Прибайкалье       г. Северобайкальск – пос. Новый Уоян – пос. Кумора – ист. Умхейские – пос. Майский – прс. Баянгол – пос. Усть-Баргузин – п/о Святой Нос – б. Змеиная – о. Ольхон – МРС – б. Ая – пос. Еланцы – пос. Таловка – пос. Бугульдейка – пос. Куртун – пос. Малое Голоустное – пос. Нижний Кочергат – пос. Большая Речка – пос. Листвянка – г. Иркутск</t>
  </si>
  <si>
    <t>29.06.12 – 20.07.12 г.,      22 дня, 1222 км</t>
  </si>
  <si>
    <t>Африка, Танзания                                                  г. Дар эс Салам – пос. Komakota – пос. Seronera – пос. Mycoma – пос. Мванза – г. Занзибар – г. Дар эс Салам</t>
  </si>
  <si>
    <t>03.02.12 – 28.02.12 г.,     25 дней, 1150 км</t>
  </si>
  <si>
    <t>Монголия         г. Барнаул – Чуйский тракт – пер. Семинский 1894 – пер. Чике-Таман 1406 – КПП «Ташанта» – пер. Дурбэт-даба 2481 –  КПП «Цаганур» – пер. Шинэ-дава – г. Баян-Ульгий – оз. Толбо-нур 2079 – пер. Буратын-даба 2649 –  г. Ховд – пос. Манхан – пер. 1810 – оз. Дурген – оз. Хар-нур – р. Завхан – пос. Ургаман – оз. Хяргас – г. Улаангом – оз. Урэг-нуур – пер. Огатор Хамар дава 2338 – р. Бехмерен -Гол – пос. Цагаануур – КПП «Ташанта» – пер. 1406 – пер. 1894 – Чуйский тракт – г. Барнаул</t>
  </si>
  <si>
    <t>03.10.12 – 12.10.12 г.,    9 дней, 3200 км</t>
  </si>
  <si>
    <t>09.07.12 – 16.07.12 г.,       8 дней, 3045 км</t>
  </si>
  <si>
    <t>Северо-Восточный Алтай                г. Новосибирск – г. Барнаул – пос. Бобровка – пос. Полковниково – г. Бийск – пос. Элекмонар – оз. Каракольские – пос. Урлу-Аспак – г. Горно-Алтайск – пос. Чемал – пос. Куюс – р. Бельтертуюк – пос. Ороктой – пер. Ороктойский – пос. Курота – пос. Акташ – пос. Балыкча – Акташский ретранслятор – пос. Акташ – пос. Черга – г. Белокуриха – пос. Черга – пос. Усть-Кокса – пос. Баштала – оз. Башталинское – пос. Баштала – пос. Усть-Кан – пос. Черга – г.  Горно-Алтайск – пос. Артыбаш – г. Бийск – г. Новосибирск</t>
  </si>
  <si>
    <t>19.07.12 – 02.08.12 г.,      13 дней, 3320 км</t>
  </si>
  <si>
    <t>Северо-Западный Алтай                 г. Бийск – пос. Алтайское – пер. Комарский н/к – пос. Улус-Черга – пер. Верх Кукуя н/к – пос. Барагаш – пос. Беш-Озек – пер. Чакырский н/к – пос. Усть-Кан – пос. Усть-Кумир – пос. Коргон – пос. Сентелек – пер. Сентелекский н/к – пос. Тулата – пос. Чиента – пос. Бугрышиха – пос. 8 Марта – в. Синюха – пос. Колывань – пос. Усть-Таловка – пос. Курья – ст. Поспелиха</t>
  </si>
  <si>
    <t>29.06.12 – 09.07.12 г.,            9 дней, 700 км</t>
  </si>
  <si>
    <t>Горная Шория        г. Новосибирск – г. Таштагол – пос. Майский – г. Таштагол – пос. Чилису-Анзас – пос. Усть-Кабырза – пос. Парлагол – пос. Шерегеш – г.  Новосибирск</t>
  </si>
  <si>
    <t>02.01.13 – 07.01.13 г.,    7 дней, 1463 км</t>
  </si>
  <si>
    <t>Переломов Владимир Николаевич</t>
  </si>
  <si>
    <t>Северная Европа  г. Oslo - Lillestrøm - Jessheim - Storenga Camping (Minnesund) - Hamar - Steinvik Camping - Moelv - Follebu - Tretten - Ringebu - Vinstra - Otta - Dovre - Dombås - Furuhaugli Turisthytter - Engan - Oppdal - Oppdalsporten - Berkak - Storen - Øysand camping (Melhus) - Trondheim - Hommelvik - Stjordal - Gullberget camping (Åsen) - Røra - Steinkjer - Guldbergaunet Sommerhotell og Camping - Grong - Langnes camping - Trones - Elvaheim camping (Namsskogan) - Majavatn - Svenningdal - Trofors - Haugen Camping - Mosjøen - Osen Camping (Elsfjord) - Bjerka - Mo i Rana - Krokstrand Campsite - Storjord - Rognan - Fauske - Straumen - Mørsvikbotn Camping - Tysfjord turistsenter - Bognes - Råna - Ankenes - Narvik camping (Narvik)</t>
  </si>
  <si>
    <t>01.09.12 – 24.09.12 г.,    23 дня, 1700 км</t>
  </si>
  <si>
    <t>Горбик Е.А., сс1к, МС, г. Барнаул</t>
  </si>
  <si>
    <t>Навротский П.И., сс1к, КМС, г. Барнаул</t>
  </si>
  <si>
    <t>Киселёв В.Р., сс1к, МС, г. Новосибирск</t>
  </si>
  <si>
    <t>Медведчиков С.В., сс1к, КМС, г. Томск</t>
  </si>
  <si>
    <t>Киселёв А.Р., сс1к, МС, г. Новосибирск</t>
  </si>
  <si>
    <t>Центральный Алтай, Южно-Чуйский хребет, плато Укок       пос. Бельтир – р. Елангаш – пер. Елангаш 1А – р. Тара – р. Джазатор – р. Джумалы – пер. Тёплый ключ 1А – заст. Калгуты – заст. Аргамджи – пер. Цаган-Дабан 2А + в. Муз-Тау 4080, 2Б – р. Калгуты – р. Акколь – пер. Богомуюз 1А – в. Майотобе 1Б (трав.) – р. Ильгедем – р. Джазатор – пос. Джасатер</t>
  </si>
  <si>
    <t>15.03.12 – 04.04.12 г.,        21 день, 329 км</t>
  </si>
  <si>
    <t>21.04.12 – 09.05.12 г.,        18 дней, 293 км</t>
  </si>
  <si>
    <t>Центральный Алтай, Плато Укок       р. Тара – р. Джазатор – р. Джумалы (ключи) – пер. Теплый ключ 1А – заст. Калгуты – заст. Аргамджи – пер. Цаган-Рабан 1Б – р. Калгуты – р. Акколь – пер. Богомуюс – в. Майотобе 1Б трав. – р. Ильдегем – р. Джазатор – пос. Беляши</t>
  </si>
  <si>
    <t>19.03.12 – 03.04.12 г.,    16 дней, 256 км</t>
  </si>
  <si>
    <t>19.03.12 – 03.04.12 г.,   13 дней, 234 км</t>
  </si>
  <si>
    <t>Гуляев И.В., сс1к, МС, г. Новокузнецк</t>
  </si>
  <si>
    <t>Костылев Ю.С., сс1к, 1, г. Томск</t>
  </si>
  <si>
    <t>Маршрут - горный (1-6 кат), 0840031811Я</t>
  </si>
  <si>
    <t>Центральный Тянь-Шань,  хребет Терскей Ала-Тоо     кур.Джеты-Огуз – р. Джеты-Огуз – р. Байтор – пер. Армейских туристов 2А, 4150 – лед. Айлама Зап. – пер. Айлама 2Б, 4200 – р. Байтор – лед. Байтор – пер. Серебряное Седло 3А, 4850 – верх. плато лед. Бароко Вост. – в. Огуз-Баши 3А, 5168 – в. Вано (памяти В. Неудахина, 5149) + трав. гребня 3А, п/п – пер. Фестивальный 2А, 4615 – лед. Киче-Борду Зап. ветвь – пер. Грозовой 2Б, 4600 – лед. Киче-Борду Цент. ветвь – в. Каракольский 3А, 5280 (рад. по зап. гребню ) – пер. Зап. плечо Каракола 3А, 4800 – лед. Зап. Онотор (Каракол) – пер. Джигит 3А, 4800 + в. Джигит 2А, 5070 (рад.) – лед. Караколтор Зап. – пер. Эпюра 2А, 4200 – р. Кельтор – р. Каракол – г. Каракол</t>
  </si>
  <si>
    <t>24.07.12 – 12.08.12 г.,       20 дней, 148,8 км</t>
  </si>
  <si>
    <t>Северный Тянь-Шань, Заилийский Ала-Тау                 Медео –  пер. Талгарский Бол. н/к – пер. Талгарский Мал. н/к – пер. Северцева 2А (рад) – пер. Кишкине (Южное ребро) 3А, п/п – пер. Шокальского 3А – пер. Северцева 2А (рад) – пер. Туляков 2А, п/п (через отрог Западного и Восточного лед. Богатырь) – в. Узловая + пер. Бивачный 2А – в. Талгар до 4500, 2Б (рад) – в. Белый + пер Белый 2Б –  пер. Тогузак 2А – пер. Орешек 3А (рад) –  пер. Бутаковский н/к –  Медео</t>
  </si>
  <si>
    <t>15.07.12 – 09.08.12 г.,    20 день, 184 км</t>
  </si>
  <si>
    <t>Центральный Тянь-Шань, хребет Терскей Ала-Тоо            пос. Покровка – р. Джукучат – р. Куче-Джуматай – пер. Джуматай 1А – пер. Фирюза 1Б – р. Кашкатор – пер. Кашка-Тор 1Б – р. Киче-Кызылсу – пер. Лавинный 2А – р. Ашутор – пер. Карнизный 2 А – р. Чон-Кызылсу – р. Айлама – пер. Айлама 2Б – р. Джетыогуз – пер. Джеты-Огуз 2Б – пер. Онтор 1Б – р. Кельтор – р. Каракол – г. Каракол</t>
  </si>
  <si>
    <t>13.08.12 – 30.08.12, 17 дн, 144 км.</t>
  </si>
  <si>
    <t>Центральный Тянь-Шань, Терскей Ала-Тоо         а/л на р. Каракол – р. Уюктор – пер. 40 лет Киргизии 2А – пер. Рижан 1Б – пер. Арчалытор Южн. 2Б – лед. Онтор – пер. Онтор 1Б – пер. Эпюра 2А – лед. Караколтор Вост. – пер. Каракольский Вост. 2Б – лед. Кельтор Вост. – пер. Туристов Татарии 2А – р. Чон-Узень – р. Алтын-Арашан – г. Каракол</t>
  </si>
  <si>
    <t>06.08.12 – 14.08.12 г.,                     9 дней, 104 км</t>
  </si>
  <si>
    <r>
      <rPr>
        <b/>
        <sz val="14"/>
        <color indexed="8"/>
        <rFont val="Times New Roman"/>
        <family val="1"/>
      </rPr>
      <t>Разамасцев Михаил Юрьевич</t>
    </r>
    <r>
      <rPr>
        <sz val="14"/>
        <color indexed="8"/>
        <rFont val="Times New Roman"/>
        <family val="1"/>
      </rPr>
      <t>,                  Цодикова Евгения Алексеевна, Цодиков Сергей Сергеевич, Лобков Михаил Владимирович, Ултургашева Дина Артемовна, Чемерская Валерия Владимировна</t>
    </r>
  </si>
  <si>
    <t>Республика Хакасия, г. Абакан                                        МБОУ ДОД «Детско-юношеская школа по спортивному туризму"</t>
  </si>
  <si>
    <r>
      <rPr>
        <b/>
        <sz val="14"/>
        <color indexed="8"/>
        <rFont val="Times New Roman"/>
        <family val="1"/>
      </rPr>
      <t>Янущак Евгений Сергеевич</t>
    </r>
    <r>
      <rPr>
        <sz val="14"/>
        <color indexed="8"/>
        <rFont val="Times New Roman"/>
        <family val="1"/>
      </rPr>
      <t>,                     Бараков Александр Сергеевич, Вотто Илья Юрьевич, Гаджиева Эльмира Рауфовна, Кудрявцев Андрей Анатольевич, Эле Антон Андреевич</t>
    </r>
  </si>
  <si>
    <t xml:space="preserve">Иркутская область, г. Иркутск, Иркутский институт международного туризма, т/к "Академия" </t>
  </si>
  <si>
    <r>
      <rPr>
        <b/>
        <sz val="14"/>
        <color indexed="8"/>
        <rFont val="Times New Roman"/>
        <family val="1"/>
      </rPr>
      <t>Ковылин Иван Сергеевич</t>
    </r>
    <r>
      <rPr>
        <sz val="14"/>
        <color indexed="8"/>
        <rFont val="Times New Roman"/>
        <family val="1"/>
      </rPr>
      <t>,                     Акимов Артём Леонидович, Балахнин Олег Геннадьевич, Колесников Андрей Владимирович, Ткаченко Сергей Викторович</t>
    </r>
  </si>
  <si>
    <t>Алтайский край, г. Барнаул</t>
  </si>
  <si>
    <r>
      <rPr>
        <b/>
        <sz val="14"/>
        <color indexed="8"/>
        <rFont val="Times New Roman"/>
        <family val="1"/>
      </rPr>
      <t>Ковылин Иван Сергеевич,</t>
    </r>
    <r>
      <rPr>
        <sz val="14"/>
        <color indexed="8"/>
        <rFont val="Times New Roman"/>
        <family val="1"/>
      </rPr>
      <t xml:space="preserve">                         Балахнин Олег Геннадьевич, Бондарев Михаил Владимирович, Колесников Андрей Владимирович, Райда Юрий Михайлович,  Ткаченко Сергей Викторович, Ковылин Иван Сергеевич</t>
    </r>
  </si>
  <si>
    <r>
      <rPr>
        <b/>
        <sz val="14"/>
        <color indexed="8"/>
        <rFont val="Times New Roman"/>
        <family val="1"/>
      </rPr>
      <t>Гуляев Игорь Викторович</t>
    </r>
    <r>
      <rPr>
        <sz val="14"/>
        <color indexed="8"/>
        <rFont val="Times New Roman"/>
        <family val="1"/>
      </rPr>
      <t>,                        Кораблин Ростислав, Мирончик Екатерина, Тюкова Анна</t>
    </r>
  </si>
  <si>
    <t>Кемеровская область, г. Новокузнецк</t>
  </si>
  <si>
    <r>
      <rPr>
        <b/>
        <sz val="14"/>
        <color indexed="8"/>
        <rFont val="Times New Roman"/>
        <family val="1"/>
      </rPr>
      <t>Кучин Роман Александрович</t>
    </r>
    <r>
      <rPr>
        <sz val="14"/>
        <color indexed="8"/>
        <rFont val="Times New Roman"/>
        <family val="1"/>
      </rPr>
      <t>,                      Кобызев Николай Сергеевич, Сапожников Евгений Николаевич, Коновалов Александр Серегеевич</t>
    </r>
  </si>
  <si>
    <t>Алтайский край, г. Бийск,                   АКОО «Спортивный клуб Ассорти»</t>
  </si>
  <si>
    <r>
      <rPr>
        <b/>
        <sz val="14"/>
        <color indexed="8"/>
        <rFont val="Times New Roman"/>
        <family val="1"/>
      </rPr>
      <t>Бородина Галина Сергеевна</t>
    </r>
    <r>
      <rPr>
        <sz val="14"/>
        <color indexed="8"/>
        <rFont val="Times New Roman"/>
        <family val="1"/>
      </rPr>
      <t>,                  Бородин Андрей Вадимович, Бородин Антон Вадимович, Васяткина Александра Максимовна, Еременко Сергей Григорьевич, Никитин Антон Григорьевич, Пунгин Владислав Юрьевич, Самок Олеся Александровна</t>
    </r>
  </si>
  <si>
    <t>Алтайский край, ЗАТО Сибирский, Муниципальное бюджетное образовательное учреждение дополнительного образования детей Детско-юношеский центр «Росток» городского округа ЗАТО Сибирский</t>
  </si>
  <si>
    <r>
      <rPr>
        <b/>
        <sz val="14"/>
        <color indexed="8"/>
        <rFont val="Times New Roman"/>
        <family val="1"/>
      </rPr>
      <t>Безверхов Алексей Васильевич</t>
    </r>
    <r>
      <rPr>
        <sz val="14"/>
        <color indexed="8"/>
        <rFont val="Times New Roman"/>
        <family val="1"/>
      </rPr>
      <t>,                          Асямова Ольга Анатольевна, Андрюшин Никита, Борисова Анастасия, Таскачаков Александр, Асямов Иван, Казанцева Валентина, Фаррахов Антон, Кузовлев Алексей, Кузьмина Наталья, Лактионова Елена, Овчинников Алексей, Михайлов Андрей, Пупышева Алина, Алексеев Сергей, Яковлев Павел</t>
    </r>
  </si>
  <si>
    <t>Алтайский край, г. Бийск</t>
  </si>
  <si>
    <r>
      <rPr>
        <b/>
        <sz val="14"/>
        <color indexed="8"/>
        <rFont val="Times New Roman"/>
        <family val="1"/>
      </rPr>
      <t>Маркин Михаил Михайлович</t>
    </r>
    <r>
      <rPr>
        <sz val="14"/>
        <color indexed="8"/>
        <rFont val="Times New Roman"/>
        <family val="1"/>
      </rPr>
      <t>,                  Деткова Татьяна Валерьевна, Облещенко Олег Витальевич, Плотников Иван Сергеевич</t>
    </r>
  </si>
  <si>
    <r>
      <rPr>
        <b/>
        <sz val="14"/>
        <color indexed="8"/>
        <rFont val="Times New Roman"/>
        <family val="1"/>
      </rPr>
      <t>Навротский Павел Иванович</t>
    </r>
    <r>
      <rPr>
        <sz val="14"/>
        <color indexed="8"/>
        <rFont val="Times New Roman"/>
        <family val="1"/>
      </rPr>
      <t>,               Иванов Юрий Константинович, Прокопьев Владимир Васильевич, Кистаев Владимир Борисович, Синицын Сергей Васильевич, Ненагляднов Владимир Николаевич, Некрасов Андрей Валерьевич, Колесников Сергей Васильевич</t>
    </r>
  </si>
  <si>
    <t>Алтайский край, г. Барнаул, КГБОУДОД «Алтайский краевой центр детско-юношеского туризма и краеведения»</t>
  </si>
  <si>
    <r>
      <rPr>
        <b/>
        <sz val="14"/>
        <color indexed="8"/>
        <rFont val="Times New Roman"/>
        <family val="1"/>
      </rPr>
      <t>Дербасов Дмитрий Владимирович</t>
    </r>
    <r>
      <rPr>
        <sz val="14"/>
        <color indexed="8"/>
        <rFont val="Times New Roman"/>
        <family val="1"/>
      </rPr>
      <t>, Аргунова Марина Петровна,  Глебов Михаил Юрьевич, Попов Юрий, Саблин Андрей, Цвиль Сергей</t>
    </r>
  </si>
  <si>
    <r>
      <rPr>
        <b/>
        <sz val="14"/>
        <rFont val="Times New Roman"/>
        <family val="1"/>
      </rPr>
      <t>Болдырев Сергей Сергеевич</t>
    </r>
    <r>
      <rPr>
        <sz val="14"/>
        <rFont val="Times New Roman"/>
        <family val="1"/>
      </rPr>
      <t>,                  Бирюков Виктор Владимирович, Бондаренко Николай Александрович, Блинков Александр Дмитриевич, Виноградов Матвей Анатольевич, Дербышов Олег Владимирович, Долматов Алексей Викторович, Убайдулаев Адварт Акбаралиевич, Куваев Анатолий Алексеевич, Камаев Сергей Владимирович, Орехов Максим Станиславович, Трофимук Иван Васильевич, Тактаев Сергей Юрьевич, Соленов Александр Андреевич</t>
    </r>
  </si>
  <si>
    <t>Сборная группа                                      Алтайского края, ХМАО и г. Москвы</t>
  </si>
  <si>
    <r>
      <rPr>
        <b/>
        <sz val="14"/>
        <color indexed="8"/>
        <rFont val="Times New Roman"/>
        <family val="1"/>
      </rPr>
      <t>Блошкин Сергей Иванович,</t>
    </r>
    <r>
      <rPr>
        <sz val="14"/>
        <color indexed="8"/>
        <rFont val="Times New Roman"/>
        <family val="1"/>
      </rPr>
      <t xml:space="preserve">                          Зырянов Владислав Владимиров, Леднев Роман Геннадьевич, Медведев Вадим Вадимович, Павлов Андрей Алексеевич</t>
    </r>
  </si>
  <si>
    <t>Сборная группа                                          Алтайского края и Приморского края, г. Барнаул, г. Владивосток</t>
  </si>
  <si>
    <t>Иркутская область, г. Ангарск</t>
  </si>
  <si>
    <r>
      <rPr>
        <b/>
        <sz val="14"/>
        <color indexed="8"/>
        <rFont val="Times New Roman"/>
        <family val="1"/>
      </rPr>
      <t>Бараков Андрей Валерьевич</t>
    </r>
    <r>
      <rPr>
        <sz val="14"/>
        <color indexed="8"/>
        <rFont val="Times New Roman"/>
        <family val="1"/>
      </rPr>
      <t>,                    Зарубенков Олег, Гульков Сергей, Емелин Павел, Гайдук Алексей, Аксанов Максим, Воронин Леонид, Шепилов Александр, Сацук Дмитрий, Кухто Дмитрий, Солдатов Олег, Жуков Кирилл</t>
    </r>
  </si>
  <si>
    <r>
      <rPr>
        <b/>
        <sz val="14"/>
        <color indexed="8"/>
        <rFont val="Times New Roman"/>
        <family val="1"/>
      </rPr>
      <t xml:space="preserve">Булдыгеров Вячеслав Владимирович, </t>
    </r>
    <r>
      <rPr>
        <sz val="14"/>
        <color indexed="8"/>
        <rFont val="Times New Roman"/>
        <family val="1"/>
      </rPr>
      <t>Филимонова Александра Викторовна, Черноморский Станислав Моисеевич, Паршуков Сергей Алексеевич, Свириденко Григорий Николаевич, Горбунова Екатерина Викторовна, Мучкаев Роман Владимирович, Тунников Виктор Егорович</t>
    </r>
  </si>
  <si>
    <t>Новосибирская область, г. Новосибирск, клуб водного туризма "Сплав"</t>
  </si>
  <si>
    <t>Томская область, г. Томск</t>
  </si>
  <si>
    <t>Новосибирская область, г. Новосибирск, Добровольный спортивный т/к "Химера"</t>
  </si>
  <si>
    <r>
      <rPr>
        <b/>
        <sz val="14"/>
        <color indexed="8"/>
        <rFont val="Times New Roman"/>
        <family val="1"/>
      </rPr>
      <t>Рябошапко Иван Викторович</t>
    </r>
    <r>
      <rPr>
        <sz val="14"/>
        <color indexed="8"/>
        <rFont val="Times New Roman"/>
        <family val="1"/>
      </rPr>
      <t>,                 Выводнов Олег Валеьевич, Климин  Максим Александрович, Козлов Вечеслав Валерьевич, Петровсий Леонид Юрьевич, Пушкарев Иван Романович, Харламов Дмитрий Сергеевич</t>
    </r>
  </si>
  <si>
    <t xml:space="preserve">Красноярский край,
г. Зеленогорск, СКГТ «Фирн»
</t>
  </si>
  <si>
    <r>
      <rPr>
        <b/>
        <sz val="14"/>
        <color indexed="8"/>
        <rFont val="Times New Roman"/>
        <family val="1"/>
      </rPr>
      <t>Логинов Эдуард Семенович</t>
    </r>
    <r>
      <rPr>
        <sz val="14"/>
        <color indexed="8"/>
        <rFont val="Times New Roman"/>
        <family val="1"/>
      </rPr>
      <t>,                Плакущев Вячеслав Борисович, Травин Михаил Андреевич, Васильев Виктор Владимирович, Еремин Алексей Алексеевич, Свириденко Григорий Николаевич, Горбунова Екатерина Викторовна, Часовщиков Александр Евгеньевич, Чуприн Игорь Сергеевич, Воронин Леонид Александрович</t>
    </r>
  </si>
  <si>
    <r>
      <rPr>
        <b/>
        <sz val="14"/>
        <color indexed="8"/>
        <rFont val="Times New Roman"/>
        <family val="1"/>
      </rPr>
      <t>Ендальцев Александр Владимирович</t>
    </r>
    <r>
      <rPr>
        <sz val="14"/>
        <color indexed="8"/>
        <rFont val="Times New Roman"/>
        <family val="1"/>
      </rPr>
      <t>, Иманов Александр Михайлович, Саливончик Инна Андреевна, Кузнецов Всеволод Борисович, Чурсинов Александр Николаевич, Ильин Дмитрий Игоревич</t>
    </r>
  </si>
  <si>
    <t>Краснодарский край, г. Краснодар</t>
  </si>
  <si>
    <r>
      <rPr>
        <b/>
        <sz val="14"/>
        <color indexed="8"/>
        <rFont val="Times New Roman"/>
        <family val="1"/>
      </rPr>
      <t>Кириллов Андрей Александрович,</t>
    </r>
    <r>
      <rPr>
        <sz val="14"/>
        <color indexed="8"/>
        <rFont val="Times New Roman"/>
        <family val="1"/>
      </rPr>
      <t xml:space="preserve"> Жолобов Евгений Юрьевич, Зимаков Дмитрий Викторович, Парахин Андрей Иванович, Пермяков Игорь Юрьевич, Понамарев Евгений Алексеевич, Парахин Андрей Иванович, </t>
    </r>
  </si>
  <si>
    <t xml:space="preserve"> Алтайский край, г. Барнаул</t>
  </si>
  <si>
    <r>
      <rPr>
        <b/>
        <sz val="14"/>
        <color indexed="8"/>
        <rFont val="Times New Roman"/>
        <family val="1"/>
      </rPr>
      <t>Иванова Римма Ивановна</t>
    </r>
    <r>
      <rPr>
        <sz val="14"/>
        <color indexed="8"/>
        <rFont val="Times New Roman"/>
        <family val="1"/>
      </rPr>
      <t>,  Иванов Сергей Александрович, Харченко Евгения Федоровна, Мурик Евгений Владимирович, Иванов Василий Сергеевич, Иванова Анна Васильевна, Иванова Наталья Александровна, Фетисов Александр Яковлевич, Ванина Анна Ивановна, Лебедев Дмитрий Александрович, Иванов Александр Сергеевич, Черноусов Юрий Игоревич</t>
    </r>
  </si>
  <si>
    <t>Красноярский край, г. Зеленогорск</t>
  </si>
  <si>
    <r>
      <rPr>
        <b/>
        <sz val="14"/>
        <color indexed="8"/>
        <rFont val="Times New Roman"/>
        <family val="1"/>
      </rPr>
      <t>Ковалевский Артём Павлович</t>
    </r>
    <r>
      <rPr>
        <sz val="14"/>
        <color indexed="8"/>
        <rFont val="Times New Roman"/>
        <family val="1"/>
      </rPr>
      <t xml:space="preserve">,                 Мигулин Сергей Анатольевич, Дерюга Александр Юрьевич, Вахрушева Наталья Сергеевна, Власова Юлия Владимировна, Кириллов Евгений Евгеньевич, </t>
    </r>
  </si>
  <si>
    <t>Новосибирская область, г. Новосибирск, ТСЦ "Панда", т/к «Кедр»</t>
  </si>
  <si>
    <r>
      <rPr>
        <b/>
        <sz val="14"/>
        <color indexed="8"/>
        <rFont val="Times New Roman"/>
        <family val="1"/>
      </rPr>
      <t xml:space="preserve">Иванов Алексей Владимирович,   </t>
    </r>
    <r>
      <rPr>
        <sz val="14"/>
        <color indexed="8"/>
        <rFont val="Times New Roman"/>
        <family val="1"/>
      </rPr>
      <t xml:space="preserve">                                                                           Кушкапенко К.А., Никитин В.В., Занина Н.Н., Киреленко Ю.С., Жохова М.Ю., Вершинская Д.М., Демидович И.Л.</t>
    </r>
  </si>
  <si>
    <r>
      <rPr>
        <b/>
        <sz val="14"/>
        <color indexed="8"/>
        <rFont val="Times New Roman"/>
        <family val="1"/>
      </rPr>
      <t>Метелёв Алексей Витальевич</t>
    </r>
    <r>
      <rPr>
        <sz val="14"/>
        <color indexed="8"/>
        <rFont val="Times New Roman"/>
        <family val="1"/>
      </rPr>
      <t>,               Коршунов Евгений Павлович, Коршунова Татьяна Евгеньевна, Метелёв Виталий Алексеевич</t>
    </r>
  </si>
  <si>
    <r>
      <rPr>
        <b/>
        <sz val="14"/>
        <color indexed="8"/>
        <rFont val="Times New Roman"/>
        <family val="1"/>
      </rPr>
      <t>Белодурин Виталий Владмирович</t>
    </r>
    <r>
      <rPr>
        <sz val="14"/>
        <color indexed="8"/>
        <rFont val="Times New Roman"/>
        <family val="1"/>
      </rPr>
      <t>, Шильников Павел Леонидович, Береснев Максим Викторович, Мельников Михаил Юрьевич, Космаков Денис Варьевич, Комогорцев Максим Геннадьевич, Селетков Геннадий, Скоробогатов Юрий Юрьевич</t>
    </r>
  </si>
  <si>
    <t>Забайкальский край, г. Чита</t>
  </si>
  <si>
    <r>
      <rPr>
        <b/>
        <sz val="14"/>
        <color indexed="8"/>
        <rFont val="Times New Roman"/>
        <family val="1"/>
      </rPr>
      <t>Ковалевский Артём Павлович</t>
    </r>
    <r>
      <rPr>
        <sz val="14"/>
        <color indexed="8"/>
        <rFont val="Times New Roman"/>
        <family val="1"/>
      </rPr>
      <t>,                   Азаров Иван Алексеевич, Панкина Анна Ильинична, Мурашко Игорь Анатольевич</t>
    </r>
  </si>
  <si>
    <t>Новосибирская область, г. Новосибирск, ТСЦ "Панда" т/к "Кедр"</t>
  </si>
  <si>
    <t xml:space="preserve">                                                                         Новосибирская область, г. Новосибирск, Добровольный спортивный т/к "Химера"</t>
  </si>
  <si>
    <r>
      <rPr>
        <b/>
        <sz val="14"/>
        <color indexed="8"/>
        <rFont val="Times New Roman"/>
        <family val="1"/>
      </rPr>
      <t>Плакущев Вячеслав Борисович</t>
    </r>
    <r>
      <rPr>
        <sz val="14"/>
        <color indexed="8"/>
        <rFont val="Times New Roman"/>
        <family val="1"/>
      </rPr>
      <t>,   Варавин Никита Станиславович, Кочергин Андрей Владимирович, Проскурнин Андрей Сергеевич, Травин Андрей Алексеевич, Травин Михаил Андреевич,  Туляков Олег, Часовщиков Александр</t>
    </r>
  </si>
  <si>
    <r>
      <rPr>
        <b/>
        <sz val="14"/>
        <color indexed="8"/>
        <rFont val="Times New Roman"/>
        <family val="1"/>
      </rPr>
      <t>Фатеев Анатолий Васильевич</t>
    </r>
    <r>
      <rPr>
        <sz val="14"/>
        <color indexed="8"/>
        <rFont val="Times New Roman"/>
        <family val="1"/>
      </rPr>
      <t>,         Зиякаев Григорий Ракитович, Луговой Александр Васильевич, Мандракова Елена Александрова, Морозова Елена Алексеевна, Обухов Михаил Геннадьевич, Трушкин Валерий Владимирович, Шлапак Сергей Владимирович</t>
    </r>
  </si>
  <si>
    <t xml:space="preserve">                                                                            Томская область, г. Томск,                      Томский политехнический университет, т/к «Амазонки»</t>
  </si>
  <si>
    <r>
      <rPr>
        <b/>
        <sz val="14"/>
        <color indexed="8"/>
        <rFont val="Times New Roman"/>
        <family val="1"/>
      </rPr>
      <t>Белкин Александр Викторович</t>
    </r>
    <r>
      <rPr>
        <sz val="14"/>
        <color indexed="8"/>
        <rFont val="Times New Roman"/>
        <family val="1"/>
      </rPr>
      <t>, Духновский Валерий, Степанович, Матюшкин Сергей Викторович, Прокофьев Александр Викторович, Рыжков Андрей Васильевич, Скопина Марина Викторовна, Титов Михаил Евгеньевич, Фадин Алексей Ильич</t>
    </r>
  </si>
  <si>
    <r>
      <rPr>
        <b/>
        <sz val="14"/>
        <color indexed="8"/>
        <rFont val="Times New Roman"/>
        <family val="1"/>
      </rPr>
      <t>Добарина Ирина Анатольевна</t>
    </r>
    <r>
      <rPr>
        <sz val="14"/>
        <color indexed="8"/>
        <rFont val="Times New Roman"/>
        <family val="1"/>
      </rPr>
      <t>, Благовещенский Владимир Николаевич, Флеер Антон Александрович, Ильенко Александр Иванович, Мокроусов Андрей Владимирович, Николаева Наталья Степановна, Манин Яков Олегович</t>
    </r>
  </si>
  <si>
    <t>Новосибирская область, г. Новосибирск, НГПУ т/к «Ювента»</t>
  </si>
  <si>
    <t>Новосибирская область, г. Новосибирск, Новосибирский государственный педагогический университет, т/к "Арго"</t>
  </si>
  <si>
    <r>
      <rPr>
        <b/>
        <sz val="14"/>
        <color indexed="8"/>
        <rFont val="Times New Roman"/>
        <family val="1"/>
      </rPr>
      <t>Лучко Максим Иванович</t>
    </r>
    <r>
      <rPr>
        <sz val="14"/>
        <color indexed="8"/>
        <rFont val="Times New Roman"/>
        <family val="1"/>
      </rPr>
      <t>,                            Зотов Михаил, Чупрасов Валерий, Сажнёва Татьяна Александровна</t>
    </r>
  </si>
  <si>
    <t xml:space="preserve"> Новосибирская область, г. Новосибирск</t>
  </si>
  <si>
    <r>
      <rPr>
        <b/>
        <sz val="14"/>
        <color indexed="8"/>
        <rFont val="Times New Roman"/>
        <family val="1"/>
      </rPr>
      <t>Некрасов Михаил Александрович,</t>
    </r>
    <r>
      <rPr>
        <sz val="14"/>
        <color indexed="8"/>
        <rFont val="Times New Roman"/>
        <family val="1"/>
      </rPr>
      <t xml:space="preserve"> Астапенко Татьяна Николаевна, Салов Денис Геннадьевич, Рыжова Евгения Михайловна, Горшков Олег Николаевич, Горшкова Александра Борисовна, Ивин Вячеслав Владимирович, Гондуров Вадим Валерьевич, Коробов Дмитрий Юрьевич, Шевчук Олег Александрович, Шевчук Алла Ивановна</t>
    </r>
  </si>
  <si>
    <r>
      <rPr>
        <b/>
        <sz val="14"/>
        <color indexed="8"/>
        <rFont val="Times New Roman"/>
        <family val="1"/>
      </rPr>
      <t>Котельников Алексей Иванович</t>
    </r>
    <r>
      <rPr>
        <sz val="14"/>
        <color indexed="8"/>
        <rFont val="Times New Roman"/>
        <family val="1"/>
      </rPr>
      <t>,                 Выродов Станислав Владимирович, Долматова Ольга Владимировна, Пугаев Пётр Алексеевич</t>
    </r>
  </si>
  <si>
    <r>
      <rPr>
        <b/>
        <sz val="14"/>
        <color indexed="8"/>
        <rFont val="Times New Roman"/>
        <family val="1"/>
      </rPr>
      <t>Переломов Владимир Николаевич</t>
    </r>
    <r>
      <rPr>
        <sz val="14"/>
        <color indexed="8"/>
        <rFont val="Times New Roman"/>
        <family val="1"/>
      </rPr>
      <t>,           Григоренко Дмитрий Иванович, Вагин Андрей Витальевич, Вахе Елена Николаевна</t>
    </r>
  </si>
  <si>
    <r>
      <rPr>
        <b/>
        <sz val="14"/>
        <color indexed="8"/>
        <rFont val="Times New Roman"/>
        <family val="1"/>
      </rPr>
      <t>Пантыкин Виктор Михайлович</t>
    </r>
    <r>
      <rPr>
        <sz val="14"/>
        <color indexed="8"/>
        <rFont val="Times New Roman"/>
        <family val="1"/>
      </rPr>
      <t>,                     Киселёв Виктор Романович, Мишурин Александр Владимирович</t>
    </r>
  </si>
  <si>
    <r>
      <rPr>
        <b/>
        <sz val="14"/>
        <color indexed="8"/>
        <rFont val="Times New Roman"/>
        <family val="1"/>
      </rPr>
      <t>Бер Александр Андреевич</t>
    </r>
    <r>
      <rPr>
        <sz val="14"/>
        <color indexed="8"/>
        <rFont val="Times New Roman"/>
        <family val="1"/>
      </rPr>
      <t>,                         Бер Людмила Михайловна, Бер Мария Александровна, Макунин Алексей Анатольевич, Почтарев Александр Юрьевич, Почтарева Любовь Александровна, Слезко Мария Александровна, Слезко Павел Павлович</t>
    </r>
  </si>
  <si>
    <t>Томская область, г. Томск, Томский государственный университет, т/к "Берендеи"</t>
  </si>
  <si>
    <r>
      <rPr>
        <b/>
        <sz val="14"/>
        <color indexed="8"/>
        <rFont val="Times New Roman"/>
        <family val="1"/>
      </rPr>
      <t>Каминская Светлана Викторовна,</t>
    </r>
    <r>
      <rPr>
        <sz val="14"/>
        <color indexed="8"/>
        <rFont val="Times New Roman"/>
        <family val="1"/>
      </rPr>
      <t xml:space="preserve"> Окишев Анатолий Геннадьевич, Белошапкин Сергей Александрович, Архипов Олег Михайлович</t>
    </r>
  </si>
  <si>
    <t>Новосибирская область, г. Новосибирск, НООО КАМТ «СИБИРЬ»</t>
  </si>
  <si>
    <r>
      <rPr>
        <b/>
        <sz val="14"/>
        <color indexed="8"/>
        <rFont val="Times New Roman"/>
        <family val="1"/>
      </rPr>
      <t>Пономарёв Сергей Юрьевич</t>
    </r>
    <r>
      <rPr>
        <sz val="14"/>
        <color indexed="8"/>
        <rFont val="Times New Roman"/>
        <family val="1"/>
      </rPr>
      <t>,                Мокроусов Андрей Владимирович, Благовещенский Владимир Николаевич, Елфимова Таисия Михайловна</t>
    </r>
  </si>
  <si>
    <r>
      <rPr>
        <b/>
        <sz val="14"/>
        <color indexed="8"/>
        <rFont val="Times New Roman"/>
        <family val="1"/>
      </rPr>
      <t>Смирнов Максим Юрьевич</t>
    </r>
    <r>
      <rPr>
        <sz val="14"/>
        <color indexed="8"/>
        <rFont val="Times New Roman"/>
        <family val="1"/>
      </rPr>
      <t>,                   Задорожная Юлия Сергеевна, Гудков Михаил Валерьевич, Чульжанова Евгения Юрьевна, Третьяков Андрей Валерьевич, Шавкун Светлана Михайловна</t>
    </r>
  </si>
  <si>
    <t>Новосибирская область, г. Новосибирск, Новосибирский клуб экстремальных автопутешествий OFF ROAD MASTER</t>
  </si>
  <si>
    <r>
      <rPr>
        <b/>
        <sz val="14"/>
        <color indexed="8"/>
        <rFont val="Times New Roman"/>
        <family val="1"/>
      </rPr>
      <t>Саблин Евгений Андреевич</t>
    </r>
    <r>
      <rPr>
        <sz val="14"/>
        <color indexed="8"/>
        <rFont val="Times New Roman"/>
        <family val="1"/>
      </rPr>
      <t xml:space="preserve">,                          Ковалев Роман Александрович, Новоселова Ирина Олеговна, Носов Сергей Павлович, Рыбальченко Владимир Павлович, </t>
    </r>
  </si>
  <si>
    <t>Кемеровская область, г. Новокузнецк, Новокузнецкий городской клуб спелеологов "Плутон"</t>
  </si>
  <si>
    <r>
      <rPr>
        <b/>
        <sz val="14"/>
        <color indexed="8"/>
        <rFont val="Times New Roman"/>
        <family val="1"/>
      </rPr>
      <t>Бочкарев Александр Петрович</t>
    </r>
    <r>
      <rPr>
        <sz val="14"/>
        <color indexed="8"/>
        <rFont val="Times New Roman"/>
        <family val="1"/>
      </rPr>
      <t>,                   Бочкарева Марьям Рауфовна, Дудко Лариса Михайловна, Гавриков Евгений Викторович, Кобялко Владимир Олегович, Кобялко Кирилл Владимирович, Кобялко Людмила Анатольевна, Коротеев Василий Юрьевич, Курилкин Вадим Олегович, Осипов Алексей Сергеевич</t>
    </r>
  </si>
  <si>
    <t>Калужская область, г. Обнинск, Обнинский Институт Атомной Энергетики НИЯУ МИФИ, спортивно-туристский клуб</t>
  </si>
  <si>
    <t>Алтайский край, г. Барнаул,               КГБОУДОД «Алтайский краевой центр детско-юношеского туризма и краеведения»</t>
  </si>
  <si>
    <t>Алтайский край, г. Барнаул,                      Клуб автомототуристов «Горизонт»</t>
  </si>
  <si>
    <t>Алтайский край, г. Барнаул,                        Алтайская краевая общественная организация «Автомобильный клуб Алтай 4х4»</t>
  </si>
  <si>
    <t xml:space="preserve"> Тульская область, г. Тула,                       Тульский областной клуб туристов</t>
  </si>
  <si>
    <t>Красноярский край, г. Норильск,                                 АНО Туристско-краеведческий клуб "Аян"</t>
  </si>
  <si>
    <t>Алтайский край, г. Барнаул,                        АФ РМАТ</t>
  </si>
  <si>
    <t>Алтайский край, г. Барнаул,                       Алтайская государственная педагогическая Академия (АлГПА)</t>
  </si>
  <si>
    <t>Красноярский край, г. Железногорск,                      т/к "Радуга"</t>
  </si>
  <si>
    <r>
      <rPr>
        <b/>
        <sz val="14"/>
        <color indexed="8"/>
        <rFont val="Times New Roman"/>
        <family val="1"/>
      </rPr>
      <t>Хвостова Татьяна Петровна</t>
    </r>
    <r>
      <rPr>
        <sz val="14"/>
        <color indexed="8"/>
        <rFont val="Times New Roman"/>
        <family val="1"/>
      </rPr>
      <t>,                     Богатырев Андрей Георгиевич, Бякина Лолита Игоревна, Ежов Сергей Александрович, Мурашко Иван Андреевич, Нарушевич Лариса Станиславовна, Паньженский Григорий, Полин Дмитрий Петрович, Рудых Иван Андреевич, Сотникова Анна Николаевна, Хуснетдинов Ильнар Васильевич</t>
    </r>
  </si>
  <si>
    <r>
      <rPr>
        <b/>
        <sz val="14"/>
        <color indexed="8"/>
        <rFont val="Times New Roman"/>
        <family val="1"/>
      </rPr>
      <t>Мякишев Владимир Анатольевич,</t>
    </r>
    <r>
      <rPr>
        <sz val="14"/>
        <color indexed="8"/>
        <rFont val="Times New Roman"/>
        <family val="1"/>
      </rPr>
      <t xml:space="preserve"> Кривченко Евгений Анатольевич, Лебедев Олег Николаевич, Маслаускас Игорь Игоревич</t>
    </r>
  </si>
  <si>
    <t>Плато Путорана     оз. Глубокое – пер. н/к, 120 – р. Муксун – оз. Собачье – р. Накта – трав. в.Акырма 740, 1Б, п/п – оз. Накомякен – р. Прав. Нерунгда – пер. н/к, 548 – р. Токингда – оз. Кета – Мал. Оракан – пер. н/к, 585 – оз. Кутарамакан – р. Кутарамакан – р. Мал. Кутарамакан – н/к, 329 – р. Листвянка – р. Токингда – р. Тингайикокон – пер. н/к, 250 – р. Ланга – пер. н/к, 306 – оз. Собачье – р. Муксун – оз. Глубокое</t>
  </si>
  <si>
    <r>
      <rPr>
        <b/>
        <sz val="14"/>
        <color indexed="8"/>
        <rFont val="Times New Roman"/>
        <family val="1"/>
      </rPr>
      <t xml:space="preserve">Шумаков Николай Николаевич, </t>
    </r>
    <r>
      <rPr>
        <sz val="14"/>
        <color indexed="8"/>
        <rFont val="Times New Roman"/>
        <family val="1"/>
      </rPr>
      <t>Сомов Сергей Григорьевич, Головатюк Татьяна Николаевна, Фоминых Елена Михайловна, Ромашенков Леонид Витальевич, Козлов Дмитрий Сергеевич, Венин Михаил Александрович, Соколовский Алексей Александрович, Фурсал Екатерина Сергеевна</t>
    </r>
  </si>
  <si>
    <r>
      <rPr>
        <b/>
        <sz val="14"/>
        <color indexed="8"/>
        <rFont val="Times New Roman"/>
        <family val="1"/>
      </rPr>
      <t>Юричев Алексей Николаевич</t>
    </r>
    <r>
      <rPr>
        <sz val="14"/>
        <color indexed="8"/>
        <rFont val="Times New Roman"/>
        <family val="1"/>
      </rPr>
      <t>,                 Горностаев Олег Александрович, Климентенко Иван Леонидович, Пастор Анатолий Иванович, Чирцова Оксана Михайловна, Шехтерле Надежда Эдгаровна</t>
    </r>
  </si>
  <si>
    <r>
      <rPr>
        <b/>
        <sz val="14"/>
        <color indexed="8"/>
        <rFont val="Times New Roman"/>
        <family val="1"/>
      </rPr>
      <t xml:space="preserve">Плакущев Вячеслав Борисович,             </t>
    </r>
    <r>
      <rPr>
        <sz val="14"/>
        <color indexed="8"/>
        <rFont val="Times New Roman"/>
        <family val="1"/>
      </rPr>
      <t>Березин Михаил Владимирович, Варавин Никита Станиславович, Еремин Алексей Алексеевич, Кочергин Андрей Владимирович, Травин Михаил Андреевич</t>
    </r>
  </si>
  <si>
    <r>
      <rPr>
        <b/>
        <sz val="14"/>
        <color indexed="8"/>
        <rFont val="Times New Roman"/>
        <family val="1"/>
      </rPr>
      <t>Юричев Алексей Николаевич,</t>
    </r>
    <r>
      <rPr>
        <sz val="14"/>
        <color indexed="8"/>
        <rFont val="Times New Roman"/>
        <family val="1"/>
      </rPr>
      <t xml:space="preserve">                     Агафонов Алексей Николаевич, Алешин Андрей Олегович, Горюнов Евгений Константинович, Клейн Станислав Викторович, Климентенко Иван Леонидович, Левашов Иван Юрьевич, Леткиман Дмитрий Владимирович, Мандракова Елена Александровна, Пастор Анатолий Иванович, Пастор Светлана Андреевна, Плеханова Евгения Борисовна, Сегида Алексей Валентинович, Чирцова Оксана Михайловна</t>
    </r>
  </si>
  <si>
    <r>
      <rPr>
        <b/>
        <sz val="14"/>
        <color indexed="8"/>
        <rFont val="Times New Roman"/>
        <family val="1"/>
      </rPr>
      <t>Лежнин Евгений Юрьевич</t>
    </r>
    <r>
      <rPr>
        <sz val="14"/>
        <color indexed="8"/>
        <rFont val="Times New Roman"/>
        <family val="1"/>
      </rPr>
      <t>,                   Лежнина Наталья Валерьевна, Никитина Ольга Юрьевна, Погожих Сергей Анатольевич, Рогатных Евгений Павлович</t>
    </r>
  </si>
  <si>
    <r>
      <rPr>
        <b/>
        <sz val="14"/>
        <color indexed="8"/>
        <rFont val="Times New Roman"/>
        <family val="1"/>
      </rPr>
      <t>Юричев Алексей Николаевич</t>
    </r>
    <r>
      <rPr>
        <sz val="14"/>
        <color indexed="8"/>
        <rFont val="Times New Roman"/>
        <family val="1"/>
      </rPr>
      <t>,                           Горюнов Евгений Константинович, Костылев Юрий Сергеевич, Мандракова Елена Александровна, Пастор Анатолий Иванович, Пастор Светлана Андреевна, Чирцова Оксана Михайловна, Шехтерле Надежда Эдгаровна</t>
    </r>
  </si>
  <si>
    <r>
      <rPr>
        <b/>
        <sz val="14"/>
        <color indexed="8"/>
        <rFont val="Times New Roman"/>
        <family val="1"/>
      </rPr>
      <t>Навротский Павел Иванович</t>
    </r>
    <r>
      <rPr>
        <sz val="14"/>
        <color indexed="8"/>
        <rFont val="Times New Roman"/>
        <family val="1"/>
      </rPr>
      <t>,                            Иванов Юрий Константинович, Аргунова Марина Петровна, Ярушева Ольга Михайловна, Синицын Сергей Васильевич, Попов Юрий Владимирович, Новиков Антон Станиславович</t>
    </r>
  </si>
  <si>
    <r>
      <rPr>
        <b/>
        <sz val="14"/>
        <color indexed="8"/>
        <rFont val="Times New Roman"/>
        <family val="1"/>
      </rPr>
      <t>Ковалевский Артём Павлович</t>
    </r>
    <r>
      <rPr>
        <sz val="14"/>
        <color indexed="8"/>
        <rFont val="Times New Roman"/>
        <family val="1"/>
      </rPr>
      <t>,              Мигулин Сергей Анатольевич, Дерюга Александр Юрьевич, Вахрушева Наталья Сергеевна, Демидов Леонид Игоревич, Краев Дмитрий Викторович, Азаров Иван Алексеевич</t>
    </r>
  </si>
  <si>
    <r>
      <rPr>
        <b/>
        <sz val="14"/>
        <color indexed="8"/>
        <rFont val="Times New Roman"/>
        <family val="1"/>
      </rPr>
      <t xml:space="preserve">Новиков Антон Викторович,                       </t>
    </r>
    <r>
      <rPr>
        <sz val="14"/>
        <color indexed="8"/>
        <rFont val="Times New Roman"/>
        <family val="1"/>
      </rPr>
      <t>Артемов Александр Васильевич, Симуткин Микола, Воронков Юрий Максимович, Гулько Вадим, Котляровский Андрей Васильевич, Кудеров Дмитрий Васильевич, Борисова Инна Александровна, Дворянкин Егор Леонидович, Малиновская Татьяна Вадимовна, Кудерова Инга Дмитриевна, Меркулов Игорь Юрьевич</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</si>
</sst>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6">
    <font>
      <sz val="10"/>
      <name val="Arial"/>
      <family val="0"/>
    </font>
    <font>
      <b/>
      <sz val="18"/>
      <name val="Times New Roman"/>
      <family val="1"/>
    </font>
    <font>
      <sz val="14"/>
      <name val="Times New Roman"/>
      <family val="1"/>
    </font>
    <font>
      <sz val="18"/>
      <name val="Times New Roman"/>
      <family val="1"/>
    </font>
    <font>
      <b/>
      <sz val="12"/>
      <name val="Times New Roman"/>
      <family val="1"/>
    </font>
    <font>
      <b/>
      <sz val="26"/>
      <name val="Times New Roman"/>
      <family val="1"/>
    </font>
    <font>
      <sz val="10"/>
      <name val="Times New Roman"/>
      <family val="1"/>
    </font>
    <font>
      <b/>
      <sz val="14"/>
      <color indexed="8"/>
      <name val="Times New Roman"/>
      <family val="1"/>
    </font>
    <font>
      <b/>
      <sz val="14"/>
      <name val="Times New Roman"/>
      <family val="1"/>
    </font>
    <font>
      <sz val="14"/>
      <color indexed="8"/>
      <name val="Times New Roman"/>
      <family val="1"/>
    </font>
    <font>
      <sz val="20"/>
      <name val="Times New Roman"/>
      <family val="1"/>
    </font>
    <font>
      <sz val="16"/>
      <name val="Times New Roman"/>
      <family val="1"/>
    </font>
    <font>
      <b/>
      <sz val="16"/>
      <name val="Times New Roman"/>
      <family val="1"/>
    </font>
    <font>
      <b/>
      <sz val="20"/>
      <name val="Times New Roman"/>
      <family val="1"/>
    </font>
    <font>
      <sz val="12"/>
      <name val="Times New Roman"/>
      <family val="1"/>
    </font>
    <font>
      <b/>
      <i/>
      <sz val="12"/>
      <name val="Times New Roman"/>
      <family val="1"/>
    </font>
    <font>
      <sz val="10"/>
      <name val="Arial Cyr"/>
      <family val="0"/>
    </font>
    <font>
      <b/>
      <sz val="18"/>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7" fillId="0" borderId="0">
      <alignment/>
      <protection/>
    </xf>
    <xf numFmtId="0" fontId="16"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3" fillId="0" borderId="0" xfId="0" applyFont="1" applyAlignment="1">
      <alignment horizontal="center" vertical="center"/>
    </xf>
    <xf numFmtId="0" fontId="6" fillId="0" borderId="0" xfId="0" applyFont="1" applyAlignment="1">
      <alignment/>
    </xf>
    <xf numFmtId="0" fontId="7" fillId="0" borderId="10" xfId="0" applyFont="1" applyBorder="1" applyAlignment="1">
      <alignment horizontal="center"/>
    </xf>
    <xf numFmtId="0" fontId="8" fillId="0" borderId="0" xfId="0" applyFont="1" applyAlignment="1">
      <alignment horizontal="center"/>
    </xf>
    <xf numFmtId="180" fontId="7" fillId="0" borderId="11" xfId="0" applyNumberFormat="1" applyFont="1" applyBorder="1" applyAlignment="1">
      <alignment horizontal="center"/>
    </xf>
    <xf numFmtId="180" fontId="7" fillId="0" borderId="12" xfId="0" applyNumberFormat="1" applyFont="1" applyBorder="1" applyAlignment="1">
      <alignment horizontal="center"/>
    </xf>
    <xf numFmtId="180" fontId="7" fillId="0" borderId="10" xfId="0" applyNumberFormat="1" applyFont="1" applyBorder="1" applyAlignment="1">
      <alignment horizontal="center"/>
    </xf>
    <xf numFmtId="180" fontId="7" fillId="0" borderId="13" xfId="0" applyNumberFormat="1" applyFont="1" applyBorder="1" applyAlignment="1">
      <alignment horizontal="center"/>
    </xf>
    <xf numFmtId="180" fontId="8" fillId="0" borderId="14" xfId="0" applyNumberFormat="1" applyFont="1" applyBorder="1" applyAlignment="1">
      <alignment horizontal="center"/>
    </xf>
    <xf numFmtId="180" fontId="7" fillId="0" borderId="15" xfId="0" applyNumberFormat="1" applyFont="1" applyBorder="1" applyAlignment="1">
      <alignment horizontal="center"/>
    </xf>
    <xf numFmtId="180" fontId="7" fillId="0" borderId="16" xfId="0" applyNumberFormat="1" applyFont="1" applyBorder="1" applyAlignment="1">
      <alignment horizontal="center"/>
    </xf>
    <xf numFmtId="180" fontId="7" fillId="0" borderId="17" xfId="0" applyNumberFormat="1" applyFont="1" applyBorder="1" applyAlignment="1">
      <alignment horizontal="center"/>
    </xf>
    <xf numFmtId="180" fontId="8" fillId="0" borderId="16" xfId="0" applyNumberFormat="1" applyFont="1" applyBorder="1" applyAlignment="1">
      <alignment horizontal="center"/>
    </xf>
    <xf numFmtId="0" fontId="2" fillId="0" borderId="10" xfId="0" applyFont="1" applyBorder="1" applyAlignment="1">
      <alignment horizontal="center" vertical="center"/>
    </xf>
    <xf numFmtId="0" fontId="7" fillId="0" borderId="18"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9" fillId="0" borderId="10" xfId="0" applyFont="1" applyBorder="1" applyAlignment="1">
      <alignment horizontal="center" vertical="center"/>
    </xf>
    <xf numFmtId="0" fontId="2"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180" fontId="2"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0" fontId="2" fillId="0" borderId="0" xfId="0" applyFont="1" applyAlignment="1">
      <alignment horizontal="center"/>
    </xf>
    <xf numFmtId="0" fontId="2" fillId="0" borderId="12" xfId="0" applyFont="1" applyBorder="1" applyAlignment="1">
      <alignment horizontal="center" vertical="center"/>
    </xf>
    <xf numFmtId="0" fontId="2" fillId="0" borderId="10" xfId="0" applyNumberFormat="1" applyFont="1" applyBorder="1" applyAlignment="1">
      <alignment horizontal="left" vertical="center" wrapText="1"/>
    </xf>
    <xf numFmtId="0" fontId="9" fillId="0" borderId="18" xfId="0" applyNumberFormat="1" applyFont="1" applyBorder="1" applyAlignment="1">
      <alignment horizontal="left" vertical="center" wrapText="1"/>
    </xf>
    <xf numFmtId="0" fontId="2" fillId="0" borderId="18" xfId="0" applyNumberFormat="1" applyFont="1" applyBorder="1" applyAlignment="1">
      <alignment horizontal="left" vertical="center" wrapText="1"/>
    </xf>
    <xf numFmtId="0" fontId="2" fillId="0" borderId="18" xfId="0" applyFont="1" applyBorder="1" applyAlignment="1">
      <alignment horizontal="center" vertical="center"/>
    </xf>
    <xf numFmtId="0" fontId="2" fillId="0" borderId="18" xfId="0" applyNumberFormat="1" applyFont="1" applyBorder="1" applyAlignment="1">
      <alignment horizontal="center" vertical="center"/>
    </xf>
    <xf numFmtId="0" fontId="2" fillId="0" borderId="18" xfId="0" applyFont="1" applyBorder="1" applyAlignment="1">
      <alignment horizontal="left" vertical="center" wrapText="1"/>
    </xf>
    <xf numFmtId="180" fontId="2" fillId="0" borderId="18" xfId="0" applyNumberFormat="1"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1" fillId="0" borderId="0" xfId="0" applyNumberFormat="1" applyFont="1" applyBorder="1" applyAlignment="1">
      <alignment horizontal="center"/>
    </xf>
    <xf numFmtId="180" fontId="2" fillId="0" borderId="0" xfId="0" applyNumberFormat="1" applyFont="1" applyBorder="1" applyAlignment="1">
      <alignment/>
    </xf>
    <xf numFmtId="180" fontId="2" fillId="0" borderId="0" xfId="0" applyNumberFormat="1" applyFont="1" applyBorder="1" applyAlignment="1">
      <alignment horizontal="center"/>
    </xf>
    <xf numFmtId="0" fontId="3" fillId="0" borderId="0" xfId="0" applyFont="1" applyBorder="1" applyAlignment="1">
      <alignment horizontal="left" vertical="top"/>
    </xf>
    <xf numFmtId="0" fontId="3" fillId="0" borderId="0" xfId="0" applyFont="1" applyBorder="1" applyAlignment="1">
      <alignment horizontal="left" vertical="center"/>
    </xf>
    <xf numFmtId="0" fontId="2" fillId="0" borderId="0" xfId="0" applyFont="1" applyAlignment="1">
      <alignment horizontal="left"/>
    </xf>
    <xf numFmtId="0" fontId="3" fillId="0" borderId="0" xfId="0" applyFont="1" applyAlignment="1">
      <alignment horizontal="left"/>
    </xf>
    <xf numFmtId="180" fontId="2" fillId="0" borderId="0" xfId="0" applyNumberFormat="1" applyFont="1" applyAlignment="1">
      <alignment horizontal="center"/>
    </xf>
    <xf numFmtId="2" fontId="2" fillId="0" borderId="0" xfId="0" applyNumberFormat="1" applyFont="1" applyAlignment="1">
      <alignment horizontal="center"/>
    </xf>
    <xf numFmtId="2" fontId="3" fillId="0" borderId="0" xfId="0" applyNumberFormat="1" applyFont="1" applyBorder="1" applyAlignment="1">
      <alignment horizontal="left" vertical="top"/>
    </xf>
    <xf numFmtId="0" fontId="3" fillId="0" borderId="0" xfId="0" applyFont="1" applyBorder="1" applyAlignment="1">
      <alignment vertical="top"/>
    </xf>
    <xf numFmtId="0" fontId="3" fillId="0" borderId="0" xfId="0" applyFont="1" applyAlignment="1">
      <alignment/>
    </xf>
    <xf numFmtId="0" fontId="2" fillId="0" borderId="0" xfId="0" applyFont="1" applyAlignment="1">
      <alignment/>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1" fillId="0" borderId="0" xfId="0" applyFont="1" applyBorder="1" applyAlignment="1">
      <alignment horizontal="left" vertical="center"/>
    </xf>
    <xf numFmtId="1" fontId="11" fillId="0" borderId="10" xfId="0" applyNumberFormat="1" applyFont="1" applyBorder="1" applyAlignment="1">
      <alignment horizontal="center" vertical="center"/>
    </xf>
    <xf numFmtId="49" fontId="11" fillId="0" borderId="10" xfId="0" applyNumberFormat="1" applyFont="1" applyBorder="1" applyAlignment="1">
      <alignment horizontal="center" vertical="center"/>
    </xf>
    <xf numFmtId="1" fontId="11" fillId="0" borderId="18" xfId="0" applyNumberFormat="1" applyFont="1" applyBorder="1" applyAlignment="1">
      <alignment horizontal="center" vertical="center"/>
    </xf>
    <xf numFmtId="0" fontId="2" fillId="0" borderId="19" xfId="0" applyFont="1" applyBorder="1" applyAlignment="1">
      <alignment horizontal="center" vertical="center"/>
    </xf>
    <xf numFmtId="1" fontId="10" fillId="0" borderId="18" xfId="0" applyNumberFormat="1" applyFont="1" applyBorder="1" applyAlignment="1">
      <alignment horizontal="center" vertical="center"/>
    </xf>
    <xf numFmtId="0" fontId="3" fillId="0" borderId="0" xfId="0" applyFont="1" applyBorder="1" applyAlignment="1">
      <alignment vertical="center"/>
    </xf>
    <xf numFmtId="0" fontId="7" fillId="0" borderId="10" xfId="0" applyNumberFormat="1" applyFont="1" applyBorder="1" applyAlignment="1">
      <alignment horizontal="left" vertical="center" wrapText="1"/>
    </xf>
    <xf numFmtId="0" fontId="2" fillId="0" borderId="10" xfId="0" applyFont="1" applyBorder="1" applyAlignment="1">
      <alignment/>
    </xf>
    <xf numFmtId="0" fontId="2" fillId="0" borderId="18" xfId="0" applyFont="1" applyBorder="1" applyAlignment="1">
      <alignment/>
    </xf>
    <xf numFmtId="0" fontId="2" fillId="0" borderId="16" xfId="0" applyFont="1" applyBorder="1" applyAlignment="1">
      <alignment/>
    </xf>
    <xf numFmtId="0" fontId="9" fillId="0" borderId="18" xfId="0" applyFont="1" applyBorder="1" applyAlignment="1">
      <alignment horizontal="center" vertical="center"/>
    </xf>
    <xf numFmtId="0" fontId="2" fillId="0" borderId="0" xfId="0" applyFont="1" applyBorder="1" applyAlignment="1">
      <alignment horizontal="center" vertical="center"/>
    </xf>
    <xf numFmtId="0" fontId="7"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Border="1" applyAlignment="1">
      <alignment horizontal="center" vertical="center"/>
    </xf>
    <xf numFmtId="0" fontId="13"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9" fontId="2" fillId="0" borderId="10" xfId="0" applyNumberFormat="1" applyFont="1" applyBorder="1" applyAlignment="1">
      <alignment horizontal="center" vertical="center"/>
    </xf>
    <xf numFmtId="9" fontId="2" fillId="0" borderId="18" xfId="0" applyNumberFormat="1" applyFont="1" applyBorder="1" applyAlignment="1">
      <alignment horizontal="center" vertical="center"/>
    </xf>
    <xf numFmtId="0" fontId="12" fillId="0" borderId="0" xfId="0" applyFont="1" applyBorder="1" applyAlignment="1">
      <alignment horizontal="left" vertical="center" wrapText="1"/>
    </xf>
    <xf numFmtId="1" fontId="13" fillId="0" borderId="10" xfId="0" applyNumberFormat="1" applyFont="1" applyBorder="1" applyAlignment="1">
      <alignment horizontal="center" vertical="center"/>
    </xf>
    <xf numFmtId="1" fontId="8" fillId="0" borderId="10" xfId="0" applyNumberFormat="1" applyFont="1" applyBorder="1" applyAlignment="1">
      <alignment horizontal="center" vertical="center"/>
    </xf>
    <xf numFmtId="180" fontId="2" fillId="0" borderId="0" xfId="0" applyNumberFormat="1" applyFont="1" applyAlignment="1">
      <alignment horizontal="center" wrapText="1"/>
    </xf>
    <xf numFmtId="0" fontId="7" fillId="0" borderId="18"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2" fontId="3" fillId="0" borderId="0" xfId="0" applyNumberFormat="1" applyFont="1" applyFill="1" applyBorder="1" applyAlignment="1">
      <alignment horizontal="left" vertical="top"/>
    </xf>
    <xf numFmtId="0" fontId="2" fillId="0" borderId="0" xfId="53" applyFont="1">
      <alignment/>
      <protection/>
    </xf>
    <xf numFmtId="0" fontId="14" fillId="0" borderId="0" xfId="53" applyFont="1" applyBorder="1" applyAlignment="1">
      <alignment horizontal="left" vertical="top"/>
      <protection/>
    </xf>
    <xf numFmtId="0" fontId="15" fillId="0" borderId="0" xfId="53" applyFont="1" applyBorder="1" applyAlignment="1">
      <alignment horizontal="left"/>
      <protection/>
    </xf>
    <xf numFmtId="0" fontId="6" fillId="0" borderId="0" xfId="53" applyFont="1" applyBorder="1">
      <alignment/>
      <protection/>
    </xf>
    <xf numFmtId="0" fontId="6" fillId="0" borderId="0" xfId="53" applyFont="1" applyBorder="1" applyAlignment="1">
      <alignment horizontal="left" vertical="center"/>
      <protection/>
    </xf>
    <xf numFmtId="0" fontId="6" fillId="0" borderId="0" xfId="54" applyFont="1">
      <alignment/>
      <protection/>
    </xf>
    <xf numFmtId="0" fontId="2" fillId="0" borderId="0" xfId="54" applyFont="1">
      <alignment/>
      <protection/>
    </xf>
    <xf numFmtId="0" fontId="1" fillId="0" borderId="20" xfId="54" applyFont="1" applyBorder="1" applyAlignment="1">
      <alignment horizontal="center" vertical="center"/>
      <protection/>
    </xf>
    <xf numFmtId="49" fontId="1" fillId="0" borderId="20" xfId="54" applyNumberFormat="1" applyFont="1" applyBorder="1" applyAlignment="1">
      <alignment horizontal="center" vertical="center" wrapText="1"/>
      <protection/>
    </xf>
    <xf numFmtId="0" fontId="6" fillId="0" borderId="0" xfId="54" applyFont="1" applyAlignment="1">
      <alignment vertical="center"/>
      <protection/>
    </xf>
    <xf numFmtId="0" fontId="1" fillId="0" borderId="20" xfId="54" applyFont="1" applyBorder="1" applyAlignment="1">
      <alignment horizontal="left" vertical="center" wrapText="1"/>
      <protection/>
    </xf>
    <xf numFmtId="0" fontId="5" fillId="33" borderId="20" xfId="54" applyFont="1" applyFill="1" applyBorder="1" applyAlignment="1">
      <alignment horizontal="center" vertical="center"/>
      <protection/>
    </xf>
    <xf numFmtId="0" fontId="1" fillId="33" borderId="20" xfId="54" applyFont="1" applyFill="1" applyBorder="1" applyAlignment="1">
      <alignment horizontal="center" vertical="center"/>
      <protection/>
    </xf>
    <xf numFmtId="0" fontId="1" fillId="0" borderId="20" xfId="54" applyFont="1" applyBorder="1" applyAlignment="1">
      <alignment horizontal="center" vertical="center" wrapText="1"/>
      <protection/>
    </xf>
    <xf numFmtId="0" fontId="1" fillId="0" borderId="20" xfId="54" applyFont="1" applyBorder="1" applyAlignment="1">
      <alignment horizontal="left" vertical="center"/>
      <protection/>
    </xf>
    <xf numFmtId="0" fontId="1" fillId="0" borderId="20" xfId="54" applyFont="1" applyBorder="1" applyAlignment="1">
      <alignment horizontal="right" vertical="center"/>
      <protection/>
    </xf>
    <xf numFmtId="49" fontId="1" fillId="0" borderId="20" xfId="54" applyNumberFormat="1" applyFont="1" applyBorder="1" applyAlignment="1">
      <alignment horizontal="center" vertical="center"/>
      <protection/>
    </xf>
    <xf numFmtId="0" fontId="17" fillId="33" borderId="20" xfId="54" applyFont="1" applyFill="1" applyBorder="1" applyAlignment="1">
      <alignment horizontal="center" vertical="center"/>
      <protection/>
    </xf>
    <xf numFmtId="0" fontId="6" fillId="0" borderId="0" xfId="54" applyFont="1" applyAlignment="1">
      <alignment horizontal="center" vertical="center"/>
      <protection/>
    </xf>
    <xf numFmtId="0" fontId="1" fillId="0" borderId="0" xfId="54" applyFont="1" applyBorder="1" applyAlignment="1">
      <alignment horizontal="center"/>
      <protection/>
    </xf>
    <xf numFmtId="0" fontId="10" fillId="0" borderId="0" xfId="53" applyFont="1" applyBorder="1" applyAlignment="1">
      <alignment horizontal="left" vertical="top"/>
      <protection/>
    </xf>
    <xf numFmtId="0" fontId="10" fillId="0" borderId="0" xfId="54" applyFont="1">
      <alignment/>
      <protection/>
    </xf>
    <xf numFmtId="180" fontId="2" fillId="0" borderId="0" xfId="54" applyNumberFormat="1" applyFont="1" applyAlignment="1">
      <alignment horizontal="center"/>
      <protection/>
    </xf>
    <xf numFmtId="0" fontId="2" fillId="0" borderId="0" xfId="54" applyFont="1" applyAlignment="1">
      <alignment horizontal="center"/>
      <protection/>
    </xf>
    <xf numFmtId="0" fontId="10" fillId="0" borderId="0" xfId="53" applyFont="1" applyAlignment="1">
      <alignment horizontal="left"/>
      <protection/>
    </xf>
    <xf numFmtId="0" fontId="2" fillId="0" borderId="0" xfId="54" applyFont="1" applyAlignment="1">
      <alignment horizontal="left" wrapText="1"/>
      <protection/>
    </xf>
    <xf numFmtId="0" fontId="2" fillId="0" borderId="0" xfId="54" applyFont="1" applyAlignment="1">
      <alignment/>
      <protection/>
    </xf>
    <xf numFmtId="49" fontId="1" fillId="33" borderId="20" xfId="54" applyNumberFormat="1" applyFont="1" applyFill="1" applyBorder="1" applyAlignment="1">
      <alignment horizontal="center" vertical="center"/>
      <protection/>
    </xf>
    <xf numFmtId="1" fontId="13" fillId="0" borderId="18"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3" fillId="0" borderId="21" xfId="53" applyFont="1" applyBorder="1" applyAlignment="1">
      <alignment horizontal="right" vertical="center"/>
      <protection/>
    </xf>
    <xf numFmtId="0" fontId="1" fillId="0" borderId="21" xfId="53" applyFont="1" applyBorder="1" applyAlignment="1">
      <alignment horizontal="left" vertical="center"/>
      <protection/>
    </xf>
    <xf numFmtId="0" fontId="4" fillId="0" borderId="22" xfId="54" applyFont="1" applyBorder="1" applyAlignment="1">
      <alignment horizontal="center" vertical="top" wrapText="1"/>
      <protection/>
    </xf>
    <xf numFmtId="0" fontId="4" fillId="0" borderId="0" xfId="54" applyFont="1" applyBorder="1" applyAlignment="1">
      <alignment horizontal="center" vertical="top" wrapText="1"/>
      <protection/>
    </xf>
    <xf numFmtId="0" fontId="1" fillId="0" borderId="23" xfId="54" applyFont="1" applyBorder="1" applyAlignment="1">
      <alignment horizontal="center" vertical="center"/>
      <protection/>
    </xf>
    <xf numFmtId="0" fontId="1" fillId="0" borderId="0" xfId="53" applyFont="1" applyBorder="1" applyAlignment="1">
      <alignment horizontal="center" vertical="center"/>
      <protection/>
    </xf>
    <xf numFmtId="0" fontId="1" fillId="0" borderId="0" xfId="53" applyFont="1" applyBorder="1" applyAlignment="1">
      <alignment horizontal="center" vertical="top"/>
      <protection/>
    </xf>
    <xf numFmtId="0" fontId="3" fillId="0" borderId="23" xfId="53" applyFont="1" applyBorder="1" applyAlignment="1">
      <alignment horizontal="right" vertical="center"/>
      <protection/>
    </xf>
    <xf numFmtId="0" fontId="1" fillId="0" borderId="23" xfId="0" applyFont="1" applyBorder="1" applyAlignment="1">
      <alignment horizontal="left" vertical="center" wrapText="1"/>
    </xf>
    <xf numFmtId="0" fontId="3" fillId="0" borderId="0" xfId="0" applyFont="1" applyBorder="1" applyAlignment="1">
      <alignment horizontal="right" vertical="center"/>
    </xf>
    <xf numFmtId="0" fontId="1" fillId="0" borderId="0" xfId="0" applyFont="1" applyBorder="1" applyAlignment="1">
      <alignment horizontal="left" vertical="center"/>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top" wrapText="1"/>
    </xf>
    <xf numFmtId="0" fontId="1" fillId="0" borderId="14"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180" fontId="8" fillId="0" borderId="25" xfId="0" applyNumberFormat="1" applyFont="1" applyBorder="1" applyAlignment="1">
      <alignment horizont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4"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9" fontId="1" fillId="0" borderId="0" xfId="0" applyNumberFormat="1"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HSFO Territorii 20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G29"/>
  <sheetViews>
    <sheetView tabSelected="1" zoomScale="60" zoomScaleNormal="60" zoomScalePageLayoutView="0" workbookViewId="0" topLeftCell="A1">
      <selection activeCell="A1" sqref="A1:L1"/>
    </sheetView>
  </sheetViews>
  <sheetFormatPr defaultColWidth="8.8515625" defaultRowHeight="12.75"/>
  <cols>
    <col min="1" max="1" width="8.57421875" style="92" customWidth="1"/>
    <col min="2" max="2" width="43.7109375" style="111" customWidth="1"/>
    <col min="3" max="3" width="23.7109375" style="92" customWidth="1"/>
    <col min="4" max="4" width="22.421875" style="112" customWidth="1"/>
    <col min="5" max="5" width="22.8515625" style="92" customWidth="1"/>
    <col min="6" max="6" width="23.28125" style="92" customWidth="1"/>
    <col min="7" max="7" width="29.8515625" style="108" customWidth="1"/>
    <col min="8" max="8" width="26.7109375" style="108" customWidth="1"/>
    <col min="9" max="9" width="25.00390625" style="108" customWidth="1"/>
    <col min="10" max="10" width="32.140625" style="108" customWidth="1"/>
    <col min="11" max="11" width="13.57421875" style="108" customWidth="1"/>
    <col min="12" max="12" width="14.8515625" style="108" customWidth="1"/>
    <col min="13" max="33" width="8.8515625" style="109" customWidth="1"/>
    <col min="34" max="16384" width="8.8515625" style="92" customWidth="1"/>
  </cols>
  <sheetData>
    <row r="1" spans="1:12" s="86" customFormat="1" ht="27.75" customHeight="1">
      <c r="A1" s="122" t="s">
        <v>123</v>
      </c>
      <c r="B1" s="122"/>
      <c r="C1" s="122"/>
      <c r="D1" s="122"/>
      <c r="E1" s="122"/>
      <c r="F1" s="122"/>
      <c r="G1" s="122"/>
      <c r="H1" s="122"/>
      <c r="I1" s="122"/>
      <c r="J1" s="122"/>
      <c r="K1" s="122"/>
      <c r="L1" s="122"/>
    </row>
    <row r="2" spans="1:12" s="86" customFormat="1" ht="29.25" customHeight="1">
      <c r="A2" s="121" t="s">
        <v>122</v>
      </c>
      <c r="B2" s="121"/>
      <c r="C2" s="121"/>
      <c r="D2" s="121"/>
      <c r="E2" s="121"/>
      <c r="F2" s="121"/>
      <c r="G2" s="121"/>
      <c r="H2" s="121"/>
      <c r="I2" s="121"/>
      <c r="J2" s="121"/>
      <c r="K2" s="121"/>
      <c r="L2" s="121"/>
    </row>
    <row r="3" spans="1:12" s="86" customFormat="1" ht="29.25" customHeight="1">
      <c r="A3" s="121" t="s">
        <v>123</v>
      </c>
      <c r="B3" s="121"/>
      <c r="C3" s="121"/>
      <c r="D3" s="121"/>
      <c r="E3" s="121"/>
      <c r="F3" s="121"/>
      <c r="G3" s="121"/>
      <c r="H3" s="121"/>
      <c r="I3" s="121"/>
      <c r="J3" s="121"/>
      <c r="K3" s="121"/>
      <c r="L3" s="121"/>
    </row>
    <row r="4" s="86" customFormat="1" ht="18.75"/>
    <row r="5" spans="1:17" s="86" customFormat="1" ht="8.25" customHeight="1">
      <c r="A5" s="87"/>
      <c r="B5" s="88"/>
      <c r="C5" s="88"/>
      <c r="D5" s="89"/>
      <c r="E5" s="89"/>
      <c r="F5" s="89"/>
      <c r="G5" s="89"/>
      <c r="H5" s="89"/>
      <c r="I5" s="89"/>
      <c r="J5" s="90"/>
      <c r="K5" s="89"/>
      <c r="L5" s="89"/>
      <c r="M5" s="89"/>
      <c r="N5" s="89"/>
      <c r="O5" s="89"/>
      <c r="P5" s="89"/>
      <c r="Q5" s="89"/>
    </row>
    <row r="6" spans="1:15" s="86" customFormat="1" ht="24" customHeight="1">
      <c r="A6" s="123" t="s">
        <v>88</v>
      </c>
      <c r="B6" s="123"/>
      <c r="C6" s="124" t="s">
        <v>178</v>
      </c>
      <c r="D6" s="124"/>
      <c r="E6" s="124"/>
      <c r="F6" s="124"/>
      <c r="G6" s="124"/>
      <c r="H6" s="124"/>
      <c r="I6" s="124"/>
      <c r="J6" s="124"/>
      <c r="K6" s="124"/>
      <c r="L6" s="124"/>
      <c r="M6" s="3"/>
      <c r="N6" s="3"/>
      <c r="O6" s="3"/>
    </row>
    <row r="7" spans="1:12" s="86" customFormat="1" ht="23.25">
      <c r="A7" s="116" t="s">
        <v>89</v>
      </c>
      <c r="B7" s="116"/>
      <c r="C7" s="117" t="s">
        <v>124</v>
      </c>
      <c r="D7" s="117"/>
      <c r="E7" s="117"/>
      <c r="F7" s="117"/>
      <c r="G7" s="117"/>
      <c r="H7" s="117"/>
      <c r="I7" s="117"/>
      <c r="J7" s="117"/>
      <c r="K7" s="117"/>
      <c r="L7" s="117"/>
    </row>
    <row r="8" spans="1:12" s="86" customFormat="1" ht="23.25">
      <c r="A8" s="116" t="s">
        <v>90</v>
      </c>
      <c r="B8" s="116"/>
      <c r="C8" s="117" t="s">
        <v>32</v>
      </c>
      <c r="D8" s="117"/>
      <c r="E8" s="117"/>
      <c r="F8" s="117"/>
      <c r="G8" s="117"/>
      <c r="H8" s="117"/>
      <c r="I8" s="117"/>
      <c r="J8" s="117"/>
      <c r="K8" s="117"/>
      <c r="L8" s="117"/>
    </row>
    <row r="9" spans="1:33" ht="9.75" customHeight="1">
      <c r="A9" s="118"/>
      <c r="B9" s="119"/>
      <c r="C9" s="119"/>
      <c r="D9" s="119"/>
      <c r="E9" s="119"/>
      <c r="F9" s="119"/>
      <c r="G9" s="119"/>
      <c r="H9" s="119"/>
      <c r="I9" s="119"/>
      <c r="J9" s="119"/>
      <c r="K9" s="91"/>
      <c r="L9" s="91"/>
      <c r="M9" s="92"/>
      <c r="N9" s="92"/>
      <c r="O9" s="92"/>
      <c r="P9" s="92"/>
      <c r="Q9" s="92"/>
      <c r="R9" s="92"/>
      <c r="S9" s="92"/>
      <c r="T9" s="92"/>
      <c r="U9" s="92"/>
      <c r="V9" s="92"/>
      <c r="W9" s="92"/>
      <c r="X9" s="92"/>
      <c r="Y9" s="92"/>
      <c r="Z9" s="92"/>
      <c r="AA9" s="92"/>
      <c r="AB9" s="92"/>
      <c r="AC9" s="92"/>
      <c r="AD9" s="92"/>
      <c r="AE9" s="92"/>
      <c r="AF9" s="92"/>
      <c r="AG9" s="92"/>
    </row>
    <row r="10" spans="1:12" s="91" customFormat="1" ht="22.5" customHeight="1">
      <c r="A10" s="120" t="s">
        <v>33</v>
      </c>
      <c r="B10" s="120"/>
      <c r="C10" s="120"/>
      <c r="D10" s="120"/>
      <c r="E10" s="120"/>
      <c r="F10" s="120"/>
      <c r="G10" s="120"/>
      <c r="H10" s="120"/>
      <c r="I10" s="120"/>
      <c r="J10" s="120"/>
      <c r="K10" s="120"/>
      <c r="L10" s="120"/>
    </row>
    <row r="11" spans="1:12" s="95" customFormat="1" ht="78" customHeight="1">
      <c r="A11" s="93" t="s">
        <v>34</v>
      </c>
      <c r="B11" s="94" t="s">
        <v>35</v>
      </c>
      <c r="C11" s="94" t="s">
        <v>36</v>
      </c>
      <c r="D11" s="94" t="s">
        <v>37</v>
      </c>
      <c r="E11" s="94" t="s">
        <v>38</v>
      </c>
      <c r="F11" s="94" t="s">
        <v>39</v>
      </c>
      <c r="G11" s="94" t="s">
        <v>40</v>
      </c>
      <c r="H11" s="94" t="s">
        <v>41</v>
      </c>
      <c r="I11" s="94" t="s">
        <v>42</v>
      </c>
      <c r="J11" s="94" t="s">
        <v>43</v>
      </c>
      <c r="K11" s="94" t="s">
        <v>44</v>
      </c>
      <c r="L11" s="94" t="s">
        <v>103</v>
      </c>
    </row>
    <row r="12" spans="1:12" s="91" customFormat="1" ht="49.5" customHeight="1">
      <c r="A12" s="93">
        <v>1</v>
      </c>
      <c r="B12" s="96" t="s">
        <v>47</v>
      </c>
      <c r="C12" s="93" t="s">
        <v>60</v>
      </c>
      <c r="D12" s="93" t="s">
        <v>67</v>
      </c>
      <c r="E12" s="93"/>
      <c r="F12" s="93" t="s">
        <v>55</v>
      </c>
      <c r="G12" s="93" t="s">
        <v>58</v>
      </c>
      <c r="H12" s="93"/>
      <c r="I12" s="93"/>
      <c r="J12" s="93">
        <v>800</v>
      </c>
      <c r="K12" s="93">
        <v>6960</v>
      </c>
      <c r="L12" s="97">
        <v>1</v>
      </c>
    </row>
    <row r="13" spans="1:12" s="91" customFormat="1" ht="49.5" customHeight="1">
      <c r="A13" s="93">
        <v>2</v>
      </c>
      <c r="B13" s="96" t="s">
        <v>45</v>
      </c>
      <c r="C13" s="93"/>
      <c r="D13" s="93" t="s">
        <v>63</v>
      </c>
      <c r="E13" s="93" t="s">
        <v>46</v>
      </c>
      <c r="F13" s="93"/>
      <c r="G13" s="93" t="s">
        <v>59</v>
      </c>
      <c r="H13" s="93"/>
      <c r="I13" s="93"/>
      <c r="J13" s="93"/>
      <c r="K13" s="93">
        <v>4900</v>
      </c>
      <c r="L13" s="97">
        <v>2</v>
      </c>
    </row>
    <row r="14" spans="1:12" s="91" customFormat="1" ht="49.5" customHeight="1">
      <c r="A14" s="93">
        <v>3</v>
      </c>
      <c r="B14" s="96" t="s">
        <v>48</v>
      </c>
      <c r="C14" s="93"/>
      <c r="D14" s="93" t="s">
        <v>64</v>
      </c>
      <c r="E14" s="93">
        <v>800</v>
      </c>
      <c r="F14" s="93"/>
      <c r="G14" s="93">
        <v>560</v>
      </c>
      <c r="H14" s="93"/>
      <c r="I14" s="93"/>
      <c r="J14" s="93">
        <v>660</v>
      </c>
      <c r="K14" s="93">
        <v>2320</v>
      </c>
      <c r="L14" s="97">
        <v>3</v>
      </c>
    </row>
    <row r="15" spans="1:12" s="91" customFormat="1" ht="49.5" customHeight="1">
      <c r="A15" s="93">
        <v>4</v>
      </c>
      <c r="B15" s="100" t="s">
        <v>50</v>
      </c>
      <c r="C15" s="93"/>
      <c r="D15" s="93" t="s">
        <v>66</v>
      </c>
      <c r="E15" s="93"/>
      <c r="F15" s="93" t="s">
        <v>56</v>
      </c>
      <c r="G15" s="93"/>
      <c r="H15" s="93"/>
      <c r="I15" s="93"/>
      <c r="J15" s="93"/>
      <c r="K15" s="93">
        <v>2040</v>
      </c>
      <c r="L15" s="98">
        <v>4</v>
      </c>
    </row>
    <row r="16" spans="1:12" s="91" customFormat="1" ht="49.5" customHeight="1">
      <c r="A16" s="93">
        <v>5</v>
      </c>
      <c r="B16" s="96" t="s">
        <v>52</v>
      </c>
      <c r="C16" s="93">
        <v>720</v>
      </c>
      <c r="D16" s="93">
        <v>660</v>
      </c>
      <c r="E16" s="93"/>
      <c r="F16" s="93"/>
      <c r="G16" s="93"/>
      <c r="H16" s="93"/>
      <c r="I16" s="93"/>
      <c r="J16" s="93"/>
      <c r="K16" s="93">
        <v>1380</v>
      </c>
      <c r="L16" s="98">
        <v>5</v>
      </c>
    </row>
    <row r="17" spans="1:12" s="91" customFormat="1" ht="49.5" customHeight="1">
      <c r="A17" s="93">
        <v>6</v>
      </c>
      <c r="B17" s="96" t="s">
        <v>49</v>
      </c>
      <c r="C17" s="99">
        <v>560</v>
      </c>
      <c r="D17" s="93"/>
      <c r="E17" s="93"/>
      <c r="F17" s="93"/>
      <c r="G17" s="93"/>
      <c r="H17" s="93"/>
      <c r="I17" s="93"/>
      <c r="J17" s="93">
        <v>720</v>
      </c>
      <c r="K17" s="93">
        <v>1280</v>
      </c>
      <c r="L17" s="98">
        <v>6</v>
      </c>
    </row>
    <row r="18" spans="1:12" s="91" customFormat="1" ht="49.5" customHeight="1">
      <c r="A18" s="93">
        <v>7</v>
      </c>
      <c r="B18" s="96" t="s">
        <v>53</v>
      </c>
      <c r="C18" s="93">
        <v>800</v>
      </c>
      <c r="D18" s="93"/>
      <c r="E18" s="93"/>
      <c r="F18" s="93"/>
      <c r="G18" s="93"/>
      <c r="H18" s="93"/>
      <c r="I18" s="93"/>
      <c r="J18" s="93"/>
      <c r="K18" s="93">
        <v>800</v>
      </c>
      <c r="L18" s="113" t="s">
        <v>173</v>
      </c>
    </row>
    <row r="19" spans="1:12" s="91" customFormat="1" ht="49.5" customHeight="1">
      <c r="A19" s="93">
        <v>8</v>
      </c>
      <c r="B19" s="96" t="s">
        <v>61</v>
      </c>
      <c r="C19" s="93"/>
      <c r="D19" s="93">
        <v>800</v>
      </c>
      <c r="E19" s="93"/>
      <c r="F19" s="93"/>
      <c r="G19" s="93"/>
      <c r="H19" s="93"/>
      <c r="I19" s="93"/>
      <c r="J19" s="93"/>
      <c r="K19" s="93">
        <v>800</v>
      </c>
      <c r="L19" s="113" t="s">
        <v>173</v>
      </c>
    </row>
    <row r="20" spans="1:12" s="91" customFormat="1" ht="49.5" customHeight="1">
      <c r="A20" s="93">
        <v>9</v>
      </c>
      <c r="B20" s="96" t="s">
        <v>57</v>
      </c>
      <c r="C20" s="93"/>
      <c r="D20" s="93"/>
      <c r="E20" s="93">
        <v>720</v>
      </c>
      <c r="F20" s="93"/>
      <c r="G20" s="93"/>
      <c r="H20" s="93"/>
      <c r="I20" s="93"/>
      <c r="J20" s="93"/>
      <c r="K20" s="93">
        <v>720</v>
      </c>
      <c r="L20" s="113" t="s">
        <v>69</v>
      </c>
    </row>
    <row r="21" spans="1:12" s="91" customFormat="1" ht="49.5" customHeight="1">
      <c r="A21" s="93">
        <v>10</v>
      </c>
      <c r="B21" s="96" t="s">
        <v>62</v>
      </c>
      <c r="C21" s="93"/>
      <c r="D21" s="93">
        <v>720</v>
      </c>
      <c r="E21" s="93"/>
      <c r="F21" s="93"/>
      <c r="G21" s="93"/>
      <c r="H21" s="93"/>
      <c r="I21" s="93"/>
      <c r="J21" s="93"/>
      <c r="K21" s="93">
        <v>720</v>
      </c>
      <c r="L21" s="113" t="s">
        <v>69</v>
      </c>
    </row>
    <row r="22" spans="1:12" s="91" customFormat="1" ht="49.5" customHeight="1">
      <c r="A22" s="93">
        <v>11</v>
      </c>
      <c r="B22" s="96" t="s">
        <v>51</v>
      </c>
      <c r="C22" s="93"/>
      <c r="D22" s="93"/>
      <c r="E22" s="93"/>
      <c r="F22" s="93"/>
      <c r="G22" s="93"/>
      <c r="H22" s="93"/>
      <c r="I22" s="93"/>
      <c r="J22" s="93">
        <v>600</v>
      </c>
      <c r="K22" s="93">
        <v>600</v>
      </c>
      <c r="L22" s="98">
        <v>11</v>
      </c>
    </row>
    <row r="23" spans="1:12" s="91" customFormat="1" ht="49.5" customHeight="1">
      <c r="A23" s="93">
        <v>12</v>
      </c>
      <c r="B23" s="96" t="s">
        <v>65</v>
      </c>
      <c r="C23" s="93"/>
      <c r="D23" s="93">
        <v>380</v>
      </c>
      <c r="E23" s="93"/>
      <c r="F23" s="93"/>
      <c r="G23" s="93"/>
      <c r="H23" s="93"/>
      <c r="I23" s="93"/>
      <c r="J23" s="93"/>
      <c r="K23" s="93">
        <v>280</v>
      </c>
      <c r="L23" s="98">
        <v>12</v>
      </c>
    </row>
    <row r="24" spans="1:12" s="91" customFormat="1" ht="49.5" customHeight="1">
      <c r="A24" s="93">
        <v>13</v>
      </c>
      <c r="B24" s="96" t="s">
        <v>68</v>
      </c>
      <c r="C24" s="93"/>
      <c r="D24" s="93">
        <v>240</v>
      </c>
      <c r="E24" s="93"/>
      <c r="F24" s="93"/>
      <c r="G24" s="93"/>
      <c r="H24" s="93"/>
      <c r="I24" s="93"/>
      <c r="J24" s="93"/>
      <c r="K24" s="93">
        <v>240</v>
      </c>
      <c r="L24" s="98">
        <v>13</v>
      </c>
    </row>
    <row r="25" spans="1:12" s="104" customFormat="1" ht="49.5" customHeight="1">
      <c r="A25" s="93"/>
      <c r="B25" s="101" t="s">
        <v>54</v>
      </c>
      <c r="C25" s="102" t="s">
        <v>79</v>
      </c>
      <c r="D25" s="102" t="s">
        <v>80</v>
      </c>
      <c r="E25" s="102" t="s">
        <v>81</v>
      </c>
      <c r="F25" s="102" t="s">
        <v>82</v>
      </c>
      <c r="G25" s="102" t="s">
        <v>83</v>
      </c>
      <c r="H25" s="102"/>
      <c r="I25" s="102"/>
      <c r="J25" s="102" t="s">
        <v>84</v>
      </c>
      <c r="K25" s="102" t="s">
        <v>85</v>
      </c>
      <c r="L25" s="103"/>
    </row>
    <row r="26" spans="1:12" s="91" customFormat="1" ht="22.5" customHeight="1">
      <c r="A26" s="105"/>
      <c r="B26" s="105"/>
      <c r="C26" s="105"/>
      <c r="D26" s="105"/>
      <c r="E26" s="105"/>
      <c r="F26" s="105"/>
      <c r="G26" s="105"/>
      <c r="H26" s="105"/>
      <c r="I26" s="105"/>
      <c r="J26" s="105"/>
      <c r="K26" s="105"/>
      <c r="L26" s="105"/>
    </row>
    <row r="27" spans="2:5" ht="26.25">
      <c r="B27" s="106" t="s">
        <v>119</v>
      </c>
      <c r="D27" s="110" t="s">
        <v>73</v>
      </c>
      <c r="E27" s="107"/>
    </row>
    <row r="28" spans="2:5" ht="26.25">
      <c r="B28" s="109"/>
      <c r="C28" s="109"/>
      <c r="D28" s="109"/>
      <c r="E28" s="107"/>
    </row>
    <row r="29" spans="2:4" ht="26.25">
      <c r="B29" s="110" t="s">
        <v>120</v>
      </c>
      <c r="D29" s="110" t="s">
        <v>174</v>
      </c>
    </row>
  </sheetData>
  <sheetProtection/>
  <mergeCells count="12">
    <mergeCell ref="A2:L2"/>
    <mergeCell ref="A1:L1"/>
    <mergeCell ref="A6:B6"/>
    <mergeCell ref="C6:L6"/>
    <mergeCell ref="A7:B7"/>
    <mergeCell ref="C7:L7"/>
    <mergeCell ref="A8:B8"/>
    <mergeCell ref="C8:L8"/>
    <mergeCell ref="A9:C9"/>
    <mergeCell ref="D9:J9"/>
    <mergeCell ref="A10:L10"/>
    <mergeCell ref="A3:L3"/>
  </mergeCells>
  <printOptions/>
  <pageMargins left="0.2362204724409449" right="0.31496062992125984" top="0.2755905511811024" bottom="0.15748031496062992" header="0.31496062992125984" footer="0.2362204724409449"/>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AU32"/>
  <sheetViews>
    <sheetView zoomScale="60" zoomScaleNormal="60" zoomScalePageLayoutView="0" workbookViewId="0" topLeftCell="A1">
      <selection activeCell="A1" sqref="A1:S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7109375" style="45" customWidth="1"/>
    <col min="9" max="13" width="15.7109375" style="47" customWidth="1"/>
    <col min="14" max="14" width="9.00390625" style="48" bestFit="1" customWidth="1"/>
    <col min="15" max="17" width="9.8515625" style="26" customWidth="1"/>
    <col min="18" max="18" width="16.57421875" style="26" customWidth="1"/>
    <col min="19" max="19" width="14.8515625" style="26" customWidth="1"/>
    <col min="20" max="20" width="8.8515625" style="26" customWidth="1"/>
    <col min="21" max="21" width="23.8515625" style="26" bestFit="1" customWidth="1"/>
    <col min="22" max="22" width="18.00390625" style="26" bestFit="1" customWidth="1"/>
    <col min="23" max="23" width="17.00390625" style="26" bestFit="1" customWidth="1"/>
    <col min="24" max="24" width="17.140625" style="26" bestFit="1" customWidth="1"/>
    <col min="25" max="25" width="10.421875" style="26" bestFit="1" customWidth="1"/>
    <col min="26" max="47" width="8.8515625" style="26" customWidth="1"/>
    <col min="48" max="16384" width="8.8515625" style="1" customWidth="1"/>
  </cols>
  <sheetData>
    <row r="1" spans="1:47" ht="21.75" customHeight="1">
      <c r="A1" s="133" t="s">
        <v>121</v>
      </c>
      <c r="B1" s="133"/>
      <c r="C1" s="133"/>
      <c r="D1" s="133"/>
      <c r="E1" s="133"/>
      <c r="F1" s="133"/>
      <c r="G1" s="133"/>
      <c r="H1" s="133"/>
      <c r="I1" s="133"/>
      <c r="J1" s="133"/>
      <c r="K1" s="133"/>
      <c r="L1" s="133"/>
      <c r="M1" s="133"/>
      <c r="N1" s="133"/>
      <c r="O1" s="133"/>
      <c r="P1" s="133"/>
      <c r="Q1" s="133"/>
      <c r="R1" s="133"/>
      <c r="S1" s="133"/>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5.5" customHeight="1">
      <c r="A2" s="133" t="s">
        <v>122</v>
      </c>
      <c r="B2" s="133"/>
      <c r="C2" s="133"/>
      <c r="D2" s="133"/>
      <c r="E2" s="133"/>
      <c r="F2" s="133"/>
      <c r="G2" s="133"/>
      <c r="H2" s="133"/>
      <c r="I2" s="133"/>
      <c r="J2" s="133"/>
      <c r="K2" s="133"/>
      <c r="L2" s="133"/>
      <c r="M2" s="133"/>
      <c r="N2" s="133"/>
      <c r="O2" s="133"/>
      <c r="P2" s="133"/>
      <c r="Q2" s="133"/>
      <c r="R2" s="133"/>
      <c r="S2" s="133"/>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7" customHeight="1">
      <c r="A3" s="133" t="s">
        <v>123</v>
      </c>
      <c r="B3" s="133"/>
      <c r="C3" s="133"/>
      <c r="D3" s="133"/>
      <c r="E3" s="133"/>
      <c r="F3" s="133"/>
      <c r="G3" s="133"/>
      <c r="H3" s="133"/>
      <c r="I3" s="133"/>
      <c r="J3" s="133"/>
      <c r="K3" s="133"/>
      <c r="L3" s="133"/>
      <c r="M3" s="133"/>
      <c r="N3" s="133"/>
      <c r="O3" s="133"/>
      <c r="P3" s="133"/>
      <c r="Q3" s="133"/>
      <c r="R3" s="133"/>
      <c r="S3" s="133"/>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4" customHeight="1">
      <c r="A4" s="125" t="s">
        <v>88</v>
      </c>
      <c r="B4" s="125"/>
      <c r="C4" s="134" t="s">
        <v>178</v>
      </c>
      <c r="D4" s="134"/>
      <c r="E4" s="134"/>
      <c r="F4" s="134"/>
      <c r="G4" s="134"/>
      <c r="H4" s="134"/>
      <c r="I4" s="134"/>
      <c r="J4" s="134"/>
      <c r="K4" s="134"/>
      <c r="L4" s="134"/>
      <c r="M4" s="134"/>
      <c r="N4" s="134"/>
      <c r="O4" s="134"/>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3.25">
      <c r="A5" s="125" t="s">
        <v>89</v>
      </c>
      <c r="B5" s="125"/>
      <c r="C5" s="126" t="s">
        <v>124</v>
      </c>
      <c r="D5" s="126"/>
      <c r="E5" s="126"/>
      <c r="F5" s="126"/>
      <c r="G5" s="126"/>
      <c r="H5" s="126"/>
      <c r="I5" s="126"/>
      <c r="J5" s="126"/>
      <c r="K5" s="126"/>
      <c r="L5" s="126"/>
      <c r="M5" s="126"/>
      <c r="N5" s="126"/>
      <c r="O5" s="126"/>
      <c r="P5" s="57"/>
      <c r="Q5" s="5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23.25">
      <c r="A6" s="125" t="s">
        <v>90</v>
      </c>
      <c r="B6" s="125"/>
      <c r="C6" s="126" t="s">
        <v>20</v>
      </c>
      <c r="D6" s="126"/>
      <c r="E6" s="126"/>
      <c r="F6" s="126"/>
      <c r="G6" s="126"/>
      <c r="H6" s="126"/>
      <c r="I6" s="126"/>
      <c r="J6" s="126"/>
      <c r="K6" s="126"/>
      <c r="L6" s="126"/>
      <c r="M6" s="126"/>
      <c r="N6" s="126"/>
      <c r="O6" s="126"/>
      <c r="P6" s="57"/>
      <c r="Q6" s="5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3.25">
      <c r="A7" s="125" t="s">
        <v>91</v>
      </c>
      <c r="B7" s="125"/>
      <c r="C7" s="126" t="s">
        <v>125</v>
      </c>
      <c r="D7" s="126"/>
      <c r="E7" s="126"/>
      <c r="F7" s="126"/>
      <c r="G7" s="126"/>
      <c r="H7" s="126"/>
      <c r="I7" s="126"/>
      <c r="J7" s="126"/>
      <c r="K7" s="126"/>
      <c r="L7" s="126"/>
      <c r="M7" s="126"/>
      <c r="N7" s="126"/>
      <c r="O7" s="126"/>
      <c r="P7" s="57"/>
      <c r="Q7" s="57"/>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6.75" customHeight="1">
      <c r="A8" s="131"/>
      <c r="B8" s="131"/>
      <c r="C8" s="131"/>
      <c r="D8" s="131"/>
      <c r="E8" s="131"/>
      <c r="F8" s="131"/>
      <c r="G8" s="131"/>
      <c r="H8" s="131"/>
      <c r="I8" s="131"/>
      <c r="J8" s="131"/>
      <c r="K8" s="131"/>
      <c r="L8" s="131"/>
      <c r="M8" s="131"/>
      <c r="N8" s="131"/>
      <c r="O8" s="131"/>
      <c r="P8" s="131"/>
      <c r="Q8" s="131"/>
      <c r="R8" s="131"/>
      <c r="S8" s="13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36.75" customHeight="1">
      <c r="A9" s="130" t="s">
        <v>92</v>
      </c>
      <c r="B9" s="130"/>
      <c r="C9" s="130"/>
      <c r="D9" s="130"/>
      <c r="E9" s="130"/>
      <c r="F9" s="130"/>
      <c r="G9" s="130"/>
      <c r="H9" s="130"/>
      <c r="I9" s="130"/>
      <c r="J9" s="130"/>
      <c r="K9" s="130"/>
      <c r="L9" s="130"/>
      <c r="M9" s="130"/>
      <c r="N9" s="130"/>
      <c r="O9" s="130"/>
      <c r="P9" s="130"/>
      <c r="Q9" s="130"/>
      <c r="R9" s="130"/>
      <c r="S9" s="130"/>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8.25" customHeight="1">
      <c r="A10" s="130"/>
      <c r="B10" s="130"/>
      <c r="C10" s="130"/>
      <c r="D10" s="130"/>
      <c r="E10" s="130"/>
      <c r="F10" s="130"/>
      <c r="G10" s="130"/>
      <c r="H10" s="130"/>
      <c r="I10" s="130"/>
      <c r="J10" s="130"/>
      <c r="K10" s="130"/>
      <c r="L10" s="130"/>
      <c r="M10" s="130"/>
      <c r="N10" s="130"/>
      <c r="O10" s="130"/>
      <c r="P10" s="130"/>
      <c r="Q10" s="130"/>
      <c r="R10" s="130"/>
      <c r="S10" s="130"/>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19" s="4" customFormat="1" ht="30.75" customHeight="1">
      <c r="A11" s="3"/>
      <c r="B11" s="134" t="s">
        <v>126</v>
      </c>
      <c r="C11" s="134"/>
      <c r="D11" s="2" t="s">
        <v>21</v>
      </c>
      <c r="E11" s="142" t="s">
        <v>25</v>
      </c>
      <c r="F11" s="142"/>
      <c r="G11" s="142"/>
      <c r="H11" s="142"/>
      <c r="I11" s="142"/>
      <c r="J11" s="142"/>
      <c r="K11" s="142"/>
      <c r="L11" s="142"/>
      <c r="M11" s="142"/>
      <c r="N11" s="3"/>
      <c r="O11" s="143" t="s">
        <v>128</v>
      </c>
      <c r="P11" s="143"/>
      <c r="Q11" s="143"/>
      <c r="R11" s="143"/>
      <c r="S11" s="143"/>
    </row>
    <row r="12" spans="1:21" s="5" customFormat="1" ht="10.5" customHeight="1" thickBot="1">
      <c r="A12" s="132"/>
      <c r="B12" s="132"/>
      <c r="C12" s="132"/>
      <c r="D12" s="132"/>
      <c r="E12" s="132"/>
      <c r="F12" s="132"/>
      <c r="G12" s="132"/>
      <c r="H12" s="132"/>
      <c r="I12" s="132"/>
      <c r="J12" s="132"/>
      <c r="K12" s="132"/>
      <c r="L12" s="132"/>
      <c r="M12" s="132"/>
      <c r="N12" s="132"/>
      <c r="O12" s="132"/>
      <c r="P12" s="132"/>
      <c r="Q12" s="132"/>
      <c r="R12" s="132"/>
      <c r="S12" s="132"/>
      <c r="U12" s="1"/>
    </row>
    <row r="13" spans="1:21" s="7" customFormat="1" ht="19.5" customHeight="1" thickBot="1">
      <c r="A13" s="127" t="s">
        <v>93</v>
      </c>
      <c r="B13" s="127" t="s">
        <v>94</v>
      </c>
      <c r="C13" s="136" t="s">
        <v>95</v>
      </c>
      <c r="D13" s="6" t="s">
        <v>96</v>
      </c>
      <c r="E13" s="127" t="s">
        <v>97</v>
      </c>
      <c r="F13" s="127" t="s">
        <v>98</v>
      </c>
      <c r="G13" s="127" t="s">
        <v>99</v>
      </c>
      <c r="H13" s="127" t="s">
        <v>100</v>
      </c>
      <c r="I13" s="135" t="s">
        <v>101</v>
      </c>
      <c r="J13" s="135"/>
      <c r="K13" s="135"/>
      <c r="L13" s="135"/>
      <c r="M13" s="135"/>
      <c r="N13" s="139" t="s">
        <v>102</v>
      </c>
      <c r="O13" s="127" t="s">
        <v>103</v>
      </c>
      <c r="P13" s="127" t="s">
        <v>176</v>
      </c>
      <c r="Q13" s="127" t="s">
        <v>177</v>
      </c>
      <c r="R13" s="127" t="s">
        <v>104</v>
      </c>
      <c r="S13" s="127" t="s">
        <v>105</v>
      </c>
      <c r="U13" s="1"/>
    </row>
    <row r="14" spans="1:21" s="7" customFormat="1" ht="18.75">
      <c r="A14" s="128"/>
      <c r="B14" s="128"/>
      <c r="C14" s="137"/>
      <c r="D14" s="137" t="s">
        <v>106</v>
      </c>
      <c r="E14" s="128"/>
      <c r="F14" s="128"/>
      <c r="G14" s="128"/>
      <c r="H14" s="128"/>
      <c r="I14" s="8" t="s">
        <v>107</v>
      </c>
      <c r="J14" s="9" t="s">
        <v>108</v>
      </c>
      <c r="K14" s="10" t="s">
        <v>109</v>
      </c>
      <c r="L14" s="11" t="s">
        <v>110</v>
      </c>
      <c r="M14" s="10" t="s">
        <v>111</v>
      </c>
      <c r="N14" s="140"/>
      <c r="O14" s="128"/>
      <c r="P14" s="128"/>
      <c r="Q14" s="128"/>
      <c r="R14" s="128"/>
      <c r="S14" s="128"/>
      <c r="U14" s="1"/>
    </row>
    <row r="15" spans="1:21" s="7" customFormat="1" ht="19.5" thickBot="1">
      <c r="A15" s="129"/>
      <c r="B15" s="129"/>
      <c r="C15" s="138"/>
      <c r="D15" s="138"/>
      <c r="E15" s="129"/>
      <c r="F15" s="129"/>
      <c r="G15" s="129"/>
      <c r="H15" s="129"/>
      <c r="I15" s="12" t="s">
        <v>112</v>
      </c>
      <c r="J15" s="13" t="s">
        <v>113</v>
      </c>
      <c r="K15" s="14" t="s">
        <v>114</v>
      </c>
      <c r="L15" s="15" t="s">
        <v>115</v>
      </c>
      <c r="M15" s="16" t="s">
        <v>116</v>
      </c>
      <c r="N15" s="141"/>
      <c r="O15" s="129"/>
      <c r="P15" s="129"/>
      <c r="Q15" s="129"/>
      <c r="R15" s="129"/>
      <c r="S15" s="129"/>
      <c r="U15" s="1"/>
    </row>
    <row r="16" spans="1:19" ht="188.25" thickBot="1">
      <c r="A16" s="17">
        <v>1</v>
      </c>
      <c r="B16" s="18" t="s">
        <v>242</v>
      </c>
      <c r="C16" s="19" t="s">
        <v>241</v>
      </c>
      <c r="D16" s="28" t="s">
        <v>179</v>
      </c>
      <c r="E16" s="17">
        <v>5</v>
      </c>
      <c r="F16" s="17">
        <v>5</v>
      </c>
      <c r="G16" s="22">
        <v>6</v>
      </c>
      <c r="H16" s="20" t="s">
        <v>180</v>
      </c>
      <c r="I16" s="24">
        <v>64.66666666666667</v>
      </c>
      <c r="J16" s="24">
        <v>2</v>
      </c>
      <c r="K16" s="24">
        <v>5</v>
      </c>
      <c r="L16" s="24">
        <v>3</v>
      </c>
      <c r="M16" s="24">
        <v>4</v>
      </c>
      <c r="N16" s="24">
        <v>78.66666666666667</v>
      </c>
      <c r="O16" s="80">
        <v>1</v>
      </c>
      <c r="P16" s="25"/>
      <c r="Q16" s="25"/>
      <c r="R16" s="77">
        <v>1</v>
      </c>
      <c r="S16" s="53">
        <v>1</v>
      </c>
    </row>
    <row r="17" spans="1:19" ht="135.75" customHeight="1" thickBot="1">
      <c r="A17" s="17">
        <v>2</v>
      </c>
      <c r="B17" s="18" t="s">
        <v>244</v>
      </c>
      <c r="C17" s="19" t="s">
        <v>243</v>
      </c>
      <c r="D17" s="28" t="s">
        <v>181</v>
      </c>
      <c r="E17" s="17">
        <v>5</v>
      </c>
      <c r="F17" s="17">
        <v>5</v>
      </c>
      <c r="G17" s="22">
        <v>6</v>
      </c>
      <c r="H17" s="20" t="s">
        <v>182</v>
      </c>
      <c r="I17" s="24">
        <v>61.333333333333336</v>
      </c>
      <c r="J17" s="24">
        <v>1</v>
      </c>
      <c r="K17" s="24">
        <v>6.333333333333333</v>
      </c>
      <c r="L17" s="24">
        <v>2.3333333333333335</v>
      </c>
      <c r="M17" s="24">
        <v>6.333333333333333</v>
      </c>
      <c r="N17" s="24">
        <v>77.33333333333333</v>
      </c>
      <c r="O17" s="80">
        <v>2</v>
      </c>
      <c r="P17" s="25"/>
      <c r="Q17" s="25"/>
      <c r="R17" s="77">
        <v>0.983050847457627</v>
      </c>
      <c r="S17" s="53">
        <v>1</v>
      </c>
    </row>
    <row r="18" spans="1:19" ht="113.25" thickBot="1">
      <c r="A18" s="27">
        <v>3</v>
      </c>
      <c r="B18" s="18" t="s">
        <v>246</v>
      </c>
      <c r="C18" s="19" t="s">
        <v>245</v>
      </c>
      <c r="D18" s="28" t="s">
        <v>183</v>
      </c>
      <c r="E18" s="17">
        <v>5</v>
      </c>
      <c r="F18" s="17">
        <v>5</v>
      </c>
      <c r="G18" s="22">
        <v>5</v>
      </c>
      <c r="H18" s="20" t="s">
        <v>184</v>
      </c>
      <c r="I18" s="24">
        <v>64.66666666666667</v>
      </c>
      <c r="J18" s="24">
        <v>0</v>
      </c>
      <c r="K18" s="24">
        <v>3</v>
      </c>
      <c r="L18" s="24">
        <v>3.3333333333333335</v>
      </c>
      <c r="M18" s="24">
        <v>2.3333333333333335</v>
      </c>
      <c r="N18" s="24">
        <v>73.33333333333333</v>
      </c>
      <c r="O18" s="80">
        <v>3</v>
      </c>
      <c r="P18" s="25"/>
      <c r="Q18" s="25"/>
      <c r="R18" s="77">
        <v>0.9322033898305083</v>
      </c>
      <c r="S18" s="53">
        <v>1</v>
      </c>
    </row>
    <row r="19" spans="1:19" ht="113.25" thickBot="1">
      <c r="A19" s="27">
        <v>4</v>
      </c>
      <c r="B19" s="18" t="s">
        <v>246</v>
      </c>
      <c r="C19" s="19" t="s">
        <v>247</v>
      </c>
      <c r="D19" s="28" t="s">
        <v>185</v>
      </c>
      <c r="E19" s="17">
        <v>5</v>
      </c>
      <c r="F19" s="17">
        <v>5</v>
      </c>
      <c r="G19" s="22">
        <v>7</v>
      </c>
      <c r="H19" s="20" t="s">
        <v>186</v>
      </c>
      <c r="I19" s="24">
        <v>62.333333333333336</v>
      </c>
      <c r="J19" s="24">
        <v>0</v>
      </c>
      <c r="K19" s="24">
        <v>3</v>
      </c>
      <c r="L19" s="24">
        <v>3.8333333333333335</v>
      </c>
      <c r="M19" s="24">
        <v>2.3333333333333335</v>
      </c>
      <c r="N19" s="24">
        <v>71.5</v>
      </c>
      <c r="O19" s="25">
        <v>4</v>
      </c>
      <c r="P19" s="25"/>
      <c r="Q19" s="25"/>
      <c r="R19" s="77">
        <v>0.9088983050847457</v>
      </c>
      <c r="S19" s="53">
        <v>1</v>
      </c>
    </row>
    <row r="20" spans="1:19" ht="169.5" thickBot="1">
      <c r="A20" s="27">
        <v>5</v>
      </c>
      <c r="B20" s="18" t="s">
        <v>249</v>
      </c>
      <c r="C20" s="19" t="s">
        <v>248</v>
      </c>
      <c r="D20" s="28" t="s">
        <v>187</v>
      </c>
      <c r="E20" s="17">
        <v>4</v>
      </c>
      <c r="F20" s="17">
        <v>4</v>
      </c>
      <c r="G20" s="22">
        <v>4</v>
      </c>
      <c r="H20" s="20" t="s">
        <v>188</v>
      </c>
      <c r="I20" s="24">
        <v>41.333333333333336</v>
      </c>
      <c r="J20" s="24">
        <v>0.6666666666666666</v>
      </c>
      <c r="K20" s="24">
        <v>7</v>
      </c>
      <c r="L20" s="24">
        <v>2</v>
      </c>
      <c r="M20" s="24">
        <v>4.666666666666667</v>
      </c>
      <c r="N20" s="24">
        <v>55.666666666666664</v>
      </c>
      <c r="O20" s="25">
        <v>5</v>
      </c>
      <c r="P20" s="80">
        <v>1</v>
      </c>
      <c r="Q20" s="25"/>
      <c r="R20" s="77">
        <v>0.7076271186440677</v>
      </c>
      <c r="S20" s="53">
        <v>1</v>
      </c>
    </row>
    <row r="21" spans="1:19" ht="94.5" thickBot="1">
      <c r="A21" s="27">
        <v>6</v>
      </c>
      <c r="B21" s="18" t="s">
        <v>251</v>
      </c>
      <c r="C21" s="19" t="s">
        <v>250</v>
      </c>
      <c r="D21" s="28" t="s">
        <v>189</v>
      </c>
      <c r="E21" s="17">
        <v>4</v>
      </c>
      <c r="F21" s="17">
        <v>4</v>
      </c>
      <c r="G21" s="22">
        <v>4</v>
      </c>
      <c r="H21" s="20" t="s">
        <v>190</v>
      </c>
      <c r="I21" s="24">
        <v>41.666666666666664</v>
      </c>
      <c r="J21" s="24">
        <v>0.6666666666666666</v>
      </c>
      <c r="K21" s="24">
        <v>-2</v>
      </c>
      <c r="L21" s="24">
        <v>3.3333333333333335</v>
      </c>
      <c r="M21" s="24">
        <v>1.5</v>
      </c>
      <c r="N21" s="24">
        <v>45.166666666666664</v>
      </c>
      <c r="O21" s="25">
        <v>6</v>
      </c>
      <c r="P21" s="80">
        <v>2</v>
      </c>
      <c r="Q21" s="25"/>
      <c r="R21" s="77">
        <v>0.5741525423728813</v>
      </c>
      <c r="S21" s="53">
        <v>1</v>
      </c>
    </row>
    <row r="22" spans="1:19" ht="132" thickBot="1">
      <c r="A22" s="17">
        <v>7</v>
      </c>
      <c r="B22" s="18" t="s">
        <v>253</v>
      </c>
      <c r="C22" s="19" t="s">
        <v>252</v>
      </c>
      <c r="D22" s="20" t="s">
        <v>191</v>
      </c>
      <c r="E22" s="21">
        <v>3</v>
      </c>
      <c r="F22" s="21">
        <v>3</v>
      </c>
      <c r="G22" s="22">
        <v>8</v>
      </c>
      <c r="H22" s="20" t="s">
        <v>192</v>
      </c>
      <c r="I22" s="24">
        <v>20</v>
      </c>
      <c r="J22" s="24">
        <v>0</v>
      </c>
      <c r="K22" s="24">
        <v>2</v>
      </c>
      <c r="L22" s="24">
        <v>0.6666666666666666</v>
      </c>
      <c r="M22" s="24">
        <v>2.3333333333333335</v>
      </c>
      <c r="N22" s="24">
        <v>25</v>
      </c>
      <c r="O22" s="25">
        <v>7</v>
      </c>
      <c r="P22" s="25"/>
      <c r="Q22" s="80">
        <v>1</v>
      </c>
      <c r="R22" s="77">
        <v>0.3177966101694915</v>
      </c>
      <c r="S22" s="53">
        <v>1</v>
      </c>
    </row>
    <row r="23" spans="1:19" ht="169.5" thickBot="1">
      <c r="A23" s="27">
        <v>8</v>
      </c>
      <c r="B23" s="83" t="s">
        <v>255</v>
      </c>
      <c r="C23" s="19" t="s">
        <v>254</v>
      </c>
      <c r="D23" s="20" t="s">
        <v>29</v>
      </c>
      <c r="E23" s="21">
        <v>3</v>
      </c>
      <c r="F23" s="21">
        <v>3</v>
      </c>
      <c r="G23" s="22">
        <v>16</v>
      </c>
      <c r="H23" s="23" t="s">
        <v>193</v>
      </c>
      <c r="I23" s="24">
        <v>21.5</v>
      </c>
      <c r="J23" s="24">
        <v>0</v>
      </c>
      <c r="K23" s="24">
        <v>0</v>
      </c>
      <c r="L23" s="24">
        <v>0</v>
      </c>
      <c r="M23" s="24">
        <v>1.25</v>
      </c>
      <c r="N23" s="24">
        <v>22.75</v>
      </c>
      <c r="O23" s="25">
        <v>8</v>
      </c>
      <c r="P23" s="25"/>
      <c r="Q23" s="80">
        <v>2</v>
      </c>
      <c r="R23" s="77">
        <v>0.2891949152542373</v>
      </c>
      <c r="S23" s="24"/>
    </row>
    <row r="24" spans="1:19" ht="94.5" thickBot="1">
      <c r="A24" s="61">
        <v>9</v>
      </c>
      <c r="B24" s="18" t="s">
        <v>318</v>
      </c>
      <c r="C24" s="29" t="s">
        <v>256</v>
      </c>
      <c r="D24" s="30" t="s">
        <v>194</v>
      </c>
      <c r="E24" s="31">
        <v>3</v>
      </c>
      <c r="F24" s="31">
        <v>3</v>
      </c>
      <c r="G24" s="32">
        <v>4</v>
      </c>
      <c r="H24" s="33" t="s">
        <v>195</v>
      </c>
      <c r="I24" s="34">
        <v>18</v>
      </c>
      <c r="J24" s="34">
        <v>0</v>
      </c>
      <c r="K24" s="34">
        <v>-0.5</v>
      </c>
      <c r="L24" s="34">
        <v>0</v>
      </c>
      <c r="M24" s="34">
        <v>1.5</v>
      </c>
      <c r="N24" s="34">
        <v>19</v>
      </c>
      <c r="O24" s="62">
        <v>9</v>
      </c>
      <c r="P24" s="62"/>
      <c r="Q24" s="114">
        <v>3</v>
      </c>
      <c r="R24" s="78">
        <v>0.24152542372881355</v>
      </c>
      <c r="S24" s="34"/>
    </row>
    <row r="25" spans="1:19" ht="22.5">
      <c r="A25" s="35"/>
      <c r="B25" s="36"/>
      <c r="C25" s="36"/>
      <c r="D25" s="37"/>
      <c r="E25" s="38"/>
      <c r="F25" s="39"/>
      <c r="G25" s="40">
        <v>60</v>
      </c>
      <c r="H25" s="36"/>
      <c r="I25" s="41"/>
      <c r="J25" s="41"/>
      <c r="K25" s="41"/>
      <c r="L25" s="41"/>
      <c r="M25" s="41"/>
      <c r="N25" s="41"/>
      <c r="O25" s="42"/>
      <c r="P25" s="42"/>
      <c r="Q25" s="42"/>
      <c r="R25" s="42"/>
      <c r="S25" s="42"/>
    </row>
    <row r="26" spans="2:47" ht="23.25">
      <c r="B26" s="43" t="s">
        <v>117</v>
      </c>
      <c r="C26" s="44" t="s">
        <v>74</v>
      </c>
      <c r="E26" s="44" t="s">
        <v>196</v>
      </c>
      <c r="G26" s="26"/>
      <c r="I26" s="41"/>
      <c r="J26" s="41"/>
      <c r="K26" s="41"/>
      <c r="L26" s="41"/>
      <c r="M26" s="41"/>
      <c r="N26" s="4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ht="23.25">
      <c r="B27" s="43"/>
      <c r="C27" s="46" t="s">
        <v>197</v>
      </c>
      <c r="E27" s="44" t="s">
        <v>198</v>
      </c>
      <c r="I27" s="41"/>
      <c r="J27" s="41"/>
      <c r="K27" s="41"/>
      <c r="L27" s="41"/>
      <c r="M27" s="41"/>
      <c r="N27" s="4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ht="23.25">
      <c r="B28" s="43"/>
      <c r="C28" s="44" t="s">
        <v>199</v>
      </c>
      <c r="E28" s="44" t="s">
        <v>31</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ht="23.25">
      <c r="B29" s="43"/>
      <c r="C29" s="43"/>
      <c r="E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ht="23.25">
      <c r="B30" s="85" t="s">
        <v>118</v>
      </c>
      <c r="C30" s="49"/>
      <c r="D30" s="63" t="s">
        <v>220</v>
      </c>
      <c r="E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ht="23.25">
      <c r="B31" s="43" t="s">
        <v>119</v>
      </c>
      <c r="C31" s="43"/>
      <c r="D31" s="51" t="s">
        <v>73</v>
      </c>
      <c r="E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ht="23.25">
      <c r="B32" s="46" t="s">
        <v>120</v>
      </c>
      <c r="C32" s="46"/>
      <c r="D32" s="50" t="s">
        <v>174</v>
      </c>
      <c r="E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sheetData>
  <sheetProtection/>
  <mergeCells count="33">
    <mergeCell ref="B11:C11"/>
    <mergeCell ref="E11:M11"/>
    <mergeCell ref="O11:S11"/>
    <mergeCell ref="S13:S15"/>
    <mergeCell ref="D14:D15"/>
    <mergeCell ref="P13:P15"/>
    <mergeCell ref="Q13:Q15"/>
    <mergeCell ref="A13:A15"/>
    <mergeCell ref="B13:B15"/>
    <mergeCell ref="C13:C15"/>
    <mergeCell ref="N13:N15"/>
    <mergeCell ref="O13:O15"/>
    <mergeCell ref="R13:R15"/>
    <mergeCell ref="A1:S1"/>
    <mergeCell ref="A2:S2"/>
    <mergeCell ref="A3:S3"/>
    <mergeCell ref="A4:B4"/>
    <mergeCell ref="C4:O4"/>
    <mergeCell ref="G13:G15"/>
    <mergeCell ref="H13:H15"/>
    <mergeCell ref="I13:M13"/>
    <mergeCell ref="C6:O6"/>
    <mergeCell ref="A7:B7"/>
    <mergeCell ref="A5:B5"/>
    <mergeCell ref="C5:O5"/>
    <mergeCell ref="A6:B6"/>
    <mergeCell ref="E13:E15"/>
    <mergeCell ref="F13:F15"/>
    <mergeCell ref="A10:S10"/>
    <mergeCell ref="A8:S8"/>
    <mergeCell ref="A9:S9"/>
    <mergeCell ref="C7:O7"/>
    <mergeCell ref="A12:S12"/>
  </mergeCells>
  <printOptions horizontalCentered="1"/>
  <pageMargins left="0.35433070866141736" right="0.16" top="0.27" bottom="0.31496062992125984" header="0.5118110236220472" footer="0.26"/>
  <pageSetup fitToHeight="1"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1:AU28"/>
  <sheetViews>
    <sheetView zoomScale="60" zoomScaleNormal="60" zoomScalePageLayoutView="0" workbookViewId="0" topLeftCell="A1">
      <selection activeCell="A1" sqref="A1:S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7109375" style="45" customWidth="1"/>
    <col min="9" max="9" width="15.7109375" style="47" customWidth="1"/>
    <col min="10" max="10" width="16.00390625" style="47" customWidth="1"/>
    <col min="11" max="13" width="15.7109375" style="47" customWidth="1"/>
    <col min="14" max="14" width="9.00390625" style="48" bestFit="1" customWidth="1"/>
    <col min="15" max="15" width="10.00390625" style="26" customWidth="1"/>
    <col min="16" max="17" width="9.8515625" style="26" customWidth="1"/>
    <col min="18" max="18" width="16.57421875" style="26" customWidth="1"/>
    <col min="19" max="19" width="14.8515625" style="26" customWidth="1"/>
    <col min="20" max="20" width="8.8515625" style="26" customWidth="1"/>
    <col min="21" max="21" width="23.8515625" style="26" bestFit="1" customWidth="1"/>
    <col min="22" max="22" width="18.00390625" style="26" bestFit="1" customWidth="1"/>
    <col min="23" max="23" width="17.00390625" style="26" bestFit="1" customWidth="1"/>
    <col min="24" max="24" width="17.140625" style="26" bestFit="1" customWidth="1"/>
    <col min="25" max="25" width="10.421875" style="26" bestFit="1" customWidth="1"/>
    <col min="26" max="47" width="8.8515625" style="26" customWidth="1"/>
    <col min="48" max="16384" width="8.8515625" style="1" customWidth="1"/>
  </cols>
  <sheetData>
    <row r="1" spans="1:47" ht="21.75" customHeight="1">
      <c r="A1" s="133" t="s">
        <v>121</v>
      </c>
      <c r="B1" s="133"/>
      <c r="C1" s="133"/>
      <c r="D1" s="133"/>
      <c r="E1" s="133"/>
      <c r="F1" s="133"/>
      <c r="G1" s="133"/>
      <c r="H1" s="133"/>
      <c r="I1" s="133"/>
      <c r="J1" s="133"/>
      <c r="K1" s="133"/>
      <c r="L1" s="133"/>
      <c r="M1" s="133"/>
      <c r="N1" s="133"/>
      <c r="O1" s="133"/>
      <c r="P1" s="133"/>
      <c r="Q1" s="133"/>
      <c r="R1" s="133"/>
      <c r="S1" s="133"/>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5.5" customHeight="1">
      <c r="A2" s="133" t="s">
        <v>122</v>
      </c>
      <c r="B2" s="133"/>
      <c r="C2" s="133"/>
      <c r="D2" s="133"/>
      <c r="E2" s="133"/>
      <c r="F2" s="133"/>
      <c r="G2" s="133"/>
      <c r="H2" s="133"/>
      <c r="I2" s="133"/>
      <c r="J2" s="133"/>
      <c r="K2" s="133"/>
      <c r="L2" s="133"/>
      <c r="M2" s="133"/>
      <c r="N2" s="133"/>
      <c r="O2" s="133"/>
      <c r="P2" s="133"/>
      <c r="Q2" s="133"/>
      <c r="R2" s="133"/>
      <c r="S2" s="133"/>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7" customHeight="1">
      <c r="A3" s="133" t="s">
        <v>123</v>
      </c>
      <c r="B3" s="133"/>
      <c r="C3" s="133"/>
      <c r="D3" s="133"/>
      <c r="E3" s="133"/>
      <c r="F3" s="133"/>
      <c r="G3" s="133"/>
      <c r="H3" s="133"/>
      <c r="I3" s="133"/>
      <c r="J3" s="133"/>
      <c r="K3" s="133"/>
      <c r="L3" s="133"/>
      <c r="M3" s="133"/>
      <c r="N3" s="133"/>
      <c r="O3" s="133"/>
      <c r="P3" s="133"/>
      <c r="Q3" s="133"/>
      <c r="R3" s="133"/>
      <c r="S3" s="133"/>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4" customHeight="1">
      <c r="A4" s="125" t="s">
        <v>88</v>
      </c>
      <c r="B4" s="125"/>
      <c r="C4" s="134" t="s">
        <v>178</v>
      </c>
      <c r="D4" s="134"/>
      <c r="E4" s="134"/>
      <c r="F4" s="134"/>
      <c r="G4" s="134"/>
      <c r="H4" s="134"/>
      <c r="I4" s="134"/>
      <c r="J4" s="134"/>
      <c r="K4" s="134"/>
      <c r="L4" s="134"/>
      <c r="M4" s="134"/>
      <c r="N4" s="134"/>
      <c r="O4" s="134"/>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3.25">
      <c r="A5" s="125" t="s">
        <v>89</v>
      </c>
      <c r="B5" s="125"/>
      <c r="C5" s="126" t="s">
        <v>124</v>
      </c>
      <c r="D5" s="126"/>
      <c r="E5" s="126"/>
      <c r="F5" s="126"/>
      <c r="G5" s="126"/>
      <c r="H5" s="126"/>
      <c r="I5" s="126"/>
      <c r="J5" s="126"/>
      <c r="K5" s="126"/>
      <c r="L5" s="126"/>
      <c r="M5" s="126"/>
      <c r="N5" s="126"/>
      <c r="O5" s="126"/>
      <c r="P5" s="57"/>
      <c r="Q5" s="5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23.25">
      <c r="A6" s="125" t="s">
        <v>90</v>
      </c>
      <c r="B6" s="125"/>
      <c r="C6" s="126" t="s">
        <v>23</v>
      </c>
      <c r="D6" s="126"/>
      <c r="E6" s="126"/>
      <c r="F6" s="126"/>
      <c r="G6" s="126"/>
      <c r="H6" s="126"/>
      <c r="I6" s="126"/>
      <c r="J6" s="126"/>
      <c r="K6" s="126"/>
      <c r="L6" s="126"/>
      <c r="M6" s="126"/>
      <c r="N6" s="126"/>
      <c r="O6" s="126"/>
      <c r="P6" s="57"/>
      <c r="Q6" s="5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3.25">
      <c r="A7" s="125" t="s">
        <v>91</v>
      </c>
      <c r="B7" s="125"/>
      <c r="C7" s="126" t="s">
        <v>125</v>
      </c>
      <c r="D7" s="126"/>
      <c r="E7" s="126"/>
      <c r="F7" s="126"/>
      <c r="G7" s="126"/>
      <c r="H7" s="126"/>
      <c r="I7" s="126"/>
      <c r="J7" s="126"/>
      <c r="K7" s="126"/>
      <c r="L7" s="126"/>
      <c r="M7" s="126"/>
      <c r="N7" s="126"/>
      <c r="O7" s="126"/>
      <c r="P7" s="57"/>
      <c r="Q7" s="57"/>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6.75" customHeight="1">
      <c r="A8" s="131"/>
      <c r="B8" s="131"/>
      <c r="C8" s="131"/>
      <c r="D8" s="131"/>
      <c r="E8" s="131"/>
      <c r="F8" s="131"/>
      <c r="G8" s="131"/>
      <c r="H8" s="131"/>
      <c r="I8" s="131"/>
      <c r="J8" s="131"/>
      <c r="K8" s="131"/>
      <c r="L8" s="131"/>
      <c r="M8" s="131"/>
      <c r="N8" s="131"/>
      <c r="O8" s="131"/>
      <c r="P8" s="131"/>
      <c r="Q8" s="131"/>
      <c r="R8" s="131"/>
      <c r="S8" s="13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36.75" customHeight="1">
      <c r="A9" s="130" t="s">
        <v>92</v>
      </c>
      <c r="B9" s="130"/>
      <c r="C9" s="130"/>
      <c r="D9" s="130"/>
      <c r="E9" s="130"/>
      <c r="F9" s="130"/>
      <c r="G9" s="130"/>
      <c r="H9" s="130"/>
      <c r="I9" s="130"/>
      <c r="J9" s="130"/>
      <c r="K9" s="130"/>
      <c r="L9" s="130"/>
      <c r="M9" s="130"/>
      <c r="N9" s="130"/>
      <c r="O9" s="130"/>
      <c r="P9" s="130"/>
      <c r="Q9" s="130"/>
      <c r="R9" s="130"/>
      <c r="S9" s="130"/>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8.25" customHeight="1">
      <c r="A10" s="130"/>
      <c r="B10" s="130"/>
      <c r="C10" s="130"/>
      <c r="D10" s="130"/>
      <c r="E10" s="130"/>
      <c r="F10" s="130"/>
      <c r="G10" s="130"/>
      <c r="H10" s="130"/>
      <c r="I10" s="130"/>
      <c r="J10" s="130"/>
      <c r="K10" s="130"/>
      <c r="L10" s="130"/>
      <c r="M10" s="130"/>
      <c r="N10" s="130"/>
      <c r="O10" s="130"/>
      <c r="P10" s="130"/>
      <c r="Q10" s="130"/>
      <c r="R10" s="130"/>
      <c r="S10" s="130"/>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19" s="4" customFormat="1" ht="30.75" customHeight="1">
      <c r="A11" s="3"/>
      <c r="B11" s="134" t="s">
        <v>126</v>
      </c>
      <c r="C11" s="134"/>
      <c r="D11" s="144" t="s">
        <v>26</v>
      </c>
      <c r="E11" s="144"/>
      <c r="F11" s="144"/>
      <c r="G11" s="144"/>
      <c r="H11" s="144"/>
      <c r="I11" s="144"/>
      <c r="J11" s="144"/>
      <c r="K11" s="144"/>
      <c r="L11" s="144"/>
      <c r="M11" s="144"/>
      <c r="N11" s="3"/>
      <c r="O11" s="143" t="s">
        <v>128</v>
      </c>
      <c r="P11" s="143"/>
      <c r="Q11" s="143"/>
      <c r="R11" s="143"/>
      <c r="S11" s="143"/>
    </row>
    <row r="12" spans="1:21" s="5" customFormat="1" ht="13.5" customHeight="1" thickBot="1">
      <c r="A12" s="132"/>
      <c r="B12" s="132"/>
      <c r="C12" s="132"/>
      <c r="D12" s="132"/>
      <c r="E12" s="132"/>
      <c r="F12" s="132"/>
      <c r="G12" s="132"/>
      <c r="H12" s="132"/>
      <c r="I12" s="132"/>
      <c r="J12" s="132"/>
      <c r="K12" s="132"/>
      <c r="L12" s="132"/>
      <c r="M12" s="132"/>
      <c r="N12" s="132"/>
      <c r="O12" s="132"/>
      <c r="P12" s="132"/>
      <c r="Q12" s="132"/>
      <c r="R12" s="132"/>
      <c r="S12" s="132"/>
      <c r="U12" s="1"/>
    </row>
    <row r="13" spans="1:21" s="7" customFormat="1" ht="19.5" thickBot="1">
      <c r="A13" s="127" t="s">
        <v>93</v>
      </c>
      <c r="B13" s="127" t="s">
        <v>94</v>
      </c>
      <c r="C13" s="136" t="s">
        <v>95</v>
      </c>
      <c r="D13" s="6" t="s">
        <v>96</v>
      </c>
      <c r="E13" s="127" t="s">
        <v>97</v>
      </c>
      <c r="F13" s="127" t="s">
        <v>98</v>
      </c>
      <c r="G13" s="127" t="s">
        <v>99</v>
      </c>
      <c r="H13" s="127" t="s">
        <v>100</v>
      </c>
      <c r="I13" s="135" t="s">
        <v>101</v>
      </c>
      <c r="J13" s="135"/>
      <c r="K13" s="135"/>
      <c r="L13" s="135"/>
      <c r="M13" s="135"/>
      <c r="N13" s="139" t="s">
        <v>102</v>
      </c>
      <c r="O13" s="127" t="s">
        <v>103</v>
      </c>
      <c r="P13" s="127" t="s">
        <v>176</v>
      </c>
      <c r="Q13" s="127" t="s">
        <v>177</v>
      </c>
      <c r="R13" s="127" t="s">
        <v>104</v>
      </c>
      <c r="S13" s="127" t="s">
        <v>105</v>
      </c>
      <c r="U13" s="1"/>
    </row>
    <row r="14" spans="1:21" s="7" customFormat="1" ht="18.75">
      <c r="A14" s="128"/>
      <c r="B14" s="128"/>
      <c r="C14" s="137"/>
      <c r="D14" s="137" t="s">
        <v>106</v>
      </c>
      <c r="E14" s="128"/>
      <c r="F14" s="128"/>
      <c r="G14" s="128"/>
      <c r="H14" s="128"/>
      <c r="I14" s="8" t="s">
        <v>107</v>
      </c>
      <c r="J14" s="9" t="s">
        <v>108</v>
      </c>
      <c r="K14" s="10" t="s">
        <v>109</v>
      </c>
      <c r="L14" s="11" t="s">
        <v>110</v>
      </c>
      <c r="M14" s="10" t="s">
        <v>111</v>
      </c>
      <c r="N14" s="140"/>
      <c r="O14" s="128"/>
      <c r="P14" s="128"/>
      <c r="Q14" s="128"/>
      <c r="R14" s="128"/>
      <c r="S14" s="128"/>
      <c r="U14" s="1"/>
    </row>
    <row r="15" spans="1:21" s="7" customFormat="1" ht="19.5" thickBot="1">
      <c r="A15" s="129"/>
      <c r="B15" s="129"/>
      <c r="C15" s="138"/>
      <c r="D15" s="138"/>
      <c r="E15" s="129"/>
      <c r="F15" s="129"/>
      <c r="G15" s="129"/>
      <c r="H15" s="129"/>
      <c r="I15" s="12" t="s">
        <v>112</v>
      </c>
      <c r="J15" s="13" t="s">
        <v>113</v>
      </c>
      <c r="K15" s="14" t="s">
        <v>114</v>
      </c>
      <c r="L15" s="15" t="s">
        <v>115</v>
      </c>
      <c r="M15" s="16" t="s">
        <v>116</v>
      </c>
      <c r="N15" s="141"/>
      <c r="O15" s="129"/>
      <c r="P15" s="129"/>
      <c r="Q15" s="129"/>
      <c r="R15" s="129"/>
      <c r="S15" s="129"/>
      <c r="U15" s="1"/>
    </row>
    <row r="16" spans="1:19" ht="130.5" customHeight="1" thickBot="1">
      <c r="A16" s="17">
        <v>1</v>
      </c>
      <c r="B16" s="18" t="s">
        <v>258</v>
      </c>
      <c r="C16" s="19" t="s">
        <v>257</v>
      </c>
      <c r="D16" s="28" t="s">
        <v>224</v>
      </c>
      <c r="E16" s="17">
        <v>6</v>
      </c>
      <c r="F16" s="17">
        <v>6</v>
      </c>
      <c r="G16" s="22">
        <v>8</v>
      </c>
      <c r="H16" s="20" t="s">
        <v>225</v>
      </c>
      <c r="I16" s="24">
        <v>92</v>
      </c>
      <c r="J16" s="24">
        <v>1.3333333333333333</v>
      </c>
      <c r="K16" s="24">
        <v>1.6666666666666667</v>
      </c>
      <c r="L16" s="24">
        <v>0.3333333333333333</v>
      </c>
      <c r="M16" s="24">
        <v>1.3333333333333333</v>
      </c>
      <c r="N16" s="24">
        <v>96.66666666666666</v>
      </c>
      <c r="O16" s="80">
        <v>1</v>
      </c>
      <c r="P16" s="25"/>
      <c r="Q16" s="25"/>
      <c r="R16" s="77">
        <v>1</v>
      </c>
      <c r="S16" s="25"/>
    </row>
    <row r="17" spans="1:19" ht="169.5" thickBot="1">
      <c r="A17" s="17">
        <v>2</v>
      </c>
      <c r="B17" s="18" t="s">
        <v>316</v>
      </c>
      <c r="C17" s="19" t="s">
        <v>320</v>
      </c>
      <c r="D17" s="20" t="s">
        <v>322</v>
      </c>
      <c r="E17" s="21">
        <v>4</v>
      </c>
      <c r="F17" s="21">
        <v>4</v>
      </c>
      <c r="G17" s="22">
        <v>11</v>
      </c>
      <c r="H17" s="23" t="s">
        <v>226</v>
      </c>
      <c r="I17" s="24">
        <v>37.666666666666664</v>
      </c>
      <c r="J17" s="24">
        <v>2</v>
      </c>
      <c r="K17" s="24">
        <v>-0.3333333333333333</v>
      </c>
      <c r="L17" s="24">
        <v>0</v>
      </c>
      <c r="M17" s="24">
        <v>4</v>
      </c>
      <c r="N17" s="24">
        <v>43.33333333333333</v>
      </c>
      <c r="O17" s="80">
        <v>2</v>
      </c>
      <c r="P17" s="80">
        <v>1</v>
      </c>
      <c r="Q17" s="25"/>
      <c r="R17" s="77">
        <v>0.4482758620689655</v>
      </c>
      <c r="S17" s="25"/>
    </row>
    <row r="18" spans="1:19" ht="94.5" thickBot="1">
      <c r="A18" s="27">
        <v>3</v>
      </c>
      <c r="B18" s="18" t="s">
        <v>317</v>
      </c>
      <c r="C18" s="19" t="s">
        <v>259</v>
      </c>
      <c r="D18" s="20" t="s">
        <v>227</v>
      </c>
      <c r="E18" s="21">
        <v>4</v>
      </c>
      <c r="F18" s="21">
        <v>4</v>
      </c>
      <c r="G18" s="22">
        <v>6</v>
      </c>
      <c r="H18" s="20" t="s">
        <v>228</v>
      </c>
      <c r="I18" s="24">
        <v>37.666666666666664</v>
      </c>
      <c r="J18" s="24">
        <v>1.3333333333333333</v>
      </c>
      <c r="K18" s="24">
        <v>1</v>
      </c>
      <c r="L18" s="24">
        <v>0.5</v>
      </c>
      <c r="M18" s="24">
        <v>1</v>
      </c>
      <c r="N18" s="24">
        <v>41.5</v>
      </c>
      <c r="O18" s="80">
        <v>3</v>
      </c>
      <c r="P18" s="80">
        <v>2</v>
      </c>
      <c r="Q18" s="25"/>
      <c r="R18" s="77">
        <v>0.42931034482758623</v>
      </c>
      <c r="S18" s="24"/>
    </row>
    <row r="19" spans="1:19" ht="75.75" thickBot="1">
      <c r="A19" s="27">
        <v>4</v>
      </c>
      <c r="B19" s="18" t="s">
        <v>246</v>
      </c>
      <c r="C19" s="19" t="s">
        <v>321</v>
      </c>
      <c r="D19" s="28" t="s">
        <v>70</v>
      </c>
      <c r="E19" s="17">
        <v>4</v>
      </c>
      <c r="F19" s="17">
        <v>4</v>
      </c>
      <c r="G19" s="22">
        <v>4</v>
      </c>
      <c r="H19" s="20" t="s">
        <v>229</v>
      </c>
      <c r="I19" s="24">
        <v>37.333333333333336</v>
      </c>
      <c r="J19" s="24">
        <v>1.3333333333333333</v>
      </c>
      <c r="K19" s="24">
        <v>1</v>
      </c>
      <c r="L19" s="24">
        <v>0.3333333333333333</v>
      </c>
      <c r="M19" s="24">
        <v>0.6666666666666666</v>
      </c>
      <c r="N19" s="24">
        <v>40.66666666666667</v>
      </c>
      <c r="O19" s="25">
        <v>4</v>
      </c>
      <c r="P19" s="80">
        <v>3</v>
      </c>
      <c r="Q19" s="25"/>
      <c r="R19" s="77">
        <v>0.42068965517241386</v>
      </c>
      <c r="S19" s="24"/>
    </row>
    <row r="20" spans="1:19" ht="153.75" customHeight="1" thickBot="1">
      <c r="A20" s="61">
        <v>5</v>
      </c>
      <c r="B20" s="83" t="s">
        <v>319</v>
      </c>
      <c r="C20" s="29" t="s">
        <v>323</v>
      </c>
      <c r="D20" s="30" t="s">
        <v>71</v>
      </c>
      <c r="E20" s="31">
        <v>3</v>
      </c>
      <c r="F20" s="31" t="s">
        <v>28</v>
      </c>
      <c r="G20" s="32">
        <v>9</v>
      </c>
      <c r="H20" s="33" t="s">
        <v>27</v>
      </c>
      <c r="I20" s="34">
        <v>24.666666666666668</v>
      </c>
      <c r="J20" s="34">
        <v>1.3333333333333333</v>
      </c>
      <c r="K20" s="34">
        <v>2</v>
      </c>
      <c r="L20" s="34">
        <v>2.6666666666666665</v>
      </c>
      <c r="M20" s="34">
        <v>2.6666666666666665</v>
      </c>
      <c r="N20" s="34">
        <v>33.333333333333336</v>
      </c>
      <c r="O20" s="62">
        <v>5</v>
      </c>
      <c r="P20" s="62"/>
      <c r="Q20" s="114">
        <v>1</v>
      </c>
      <c r="R20" s="78">
        <v>0.34482758620689663</v>
      </c>
      <c r="S20" s="34"/>
    </row>
    <row r="21" spans="1:19" ht="22.5">
      <c r="A21" s="35"/>
      <c r="B21" s="36"/>
      <c r="C21" s="36"/>
      <c r="D21" s="37"/>
      <c r="E21" s="38"/>
      <c r="F21" s="39"/>
      <c r="G21" s="40">
        <f>SUM(G16:G20)</f>
        <v>38</v>
      </c>
      <c r="H21" s="36"/>
      <c r="I21" s="41"/>
      <c r="J21" s="41"/>
      <c r="K21" s="41"/>
      <c r="L21" s="41"/>
      <c r="M21" s="41"/>
      <c r="N21" s="41"/>
      <c r="O21" s="42"/>
      <c r="P21" s="42"/>
      <c r="Q21" s="42"/>
      <c r="R21" s="42"/>
      <c r="S21" s="42"/>
    </row>
    <row r="22" spans="2:47" ht="23.25">
      <c r="B22" s="43" t="s">
        <v>117</v>
      </c>
      <c r="C22" s="44" t="s">
        <v>230</v>
      </c>
      <c r="E22" s="44" t="s">
        <v>169</v>
      </c>
      <c r="I22" s="41"/>
      <c r="J22" s="41"/>
      <c r="K22" s="41"/>
      <c r="L22" s="41"/>
      <c r="M22" s="41"/>
      <c r="N22" s="4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ht="23.25">
      <c r="B23" s="43"/>
      <c r="C23" s="46" t="s">
        <v>198</v>
      </c>
      <c r="E23" s="44" t="s">
        <v>197</v>
      </c>
      <c r="I23" s="41"/>
      <c r="J23" s="41"/>
      <c r="K23" s="41"/>
      <c r="L23" s="41"/>
      <c r="M23" s="41"/>
      <c r="N23" s="4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ht="23.25">
      <c r="B24" s="43"/>
      <c r="C24" s="44" t="s">
        <v>231</v>
      </c>
      <c r="E24" s="44" t="s">
        <v>30</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ht="23.25">
      <c r="B25" s="43"/>
      <c r="C25" s="43"/>
      <c r="E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ht="23.25">
      <c r="B26" s="85" t="s">
        <v>118</v>
      </c>
      <c r="C26" s="49"/>
      <c r="D26" s="44" t="s">
        <v>230</v>
      </c>
      <c r="E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ht="23.25">
      <c r="B27" s="43" t="s">
        <v>119</v>
      </c>
      <c r="C27" s="43"/>
      <c r="D27" s="51" t="s">
        <v>73</v>
      </c>
      <c r="E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ht="23.25">
      <c r="B28" s="46" t="s">
        <v>120</v>
      </c>
      <c r="C28" s="46"/>
      <c r="D28" s="50" t="s">
        <v>174</v>
      </c>
      <c r="E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sheetData>
  <sheetProtection/>
  <mergeCells count="33">
    <mergeCell ref="B11:C11"/>
    <mergeCell ref="O11:S11"/>
    <mergeCell ref="D11:M11"/>
    <mergeCell ref="Q13:Q15"/>
    <mergeCell ref="R13:R15"/>
    <mergeCell ref="S13:S15"/>
    <mergeCell ref="D14:D15"/>
    <mergeCell ref="A13:A15"/>
    <mergeCell ref="B13:B15"/>
    <mergeCell ref="C13:C15"/>
    <mergeCell ref="N13:N15"/>
    <mergeCell ref="O13:O15"/>
    <mergeCell ref="P13:P15"/>
    <mergeCell ref="A1:S1"/>
    <mergeCell ref="A2:S2"/>
    <mergeCell ref="A3:S3"/>
    <mergeCell ref="A4:B4"/>
    <mergeCell ref="C4:O4"/>
    <mergeCell ref="G13:G15"/>
    <mergeCell ref="H13:H15"/>
    <mergeCell ref="I13:M13"/>
    <mergeCell ref="C6:O6"/>
    <mergeCell ref="A7:B7"/>
    <mergeCell ref="A5:B5"/>
    <mergeCell ref="C5:O5"/>
    <mergeCell ref="A6:B6"/>
    <mergeCell ref="E13:E15"/>
    <mergeCell ref="F13:F15"/>
    <mergeCell ref="A10:S10"/>
    <mergeCell ref="A8:S8"/>
    <mergeCell ref="A9:S9"/>
    <mergeCell ref="C7:O7"/>
    <mergeCell ref="A12:S12"/>
  </mergeCells>
  <printOptions horizontalCentered="1"/>
  <pageMargins left="0.11811023622047245" right="0.13" top="0.41" bottom="0.2755905511811024"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AU43"/>
  <sheetViews>
    <sheetView zoomScale="60" zoomScaleNormal="60" zoomScalePageLayoutView="0" workbookViewId="0" topLeftCell="A1">
      <selection activeCell="A1" sqref="A1:T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7109375" style="45" customWidth="1"/>
    <col min="9" max="13" width="15.7109375" style="47" customWidth="1"/>
    <col min="14" max="14" width="9.00390625" style="48" bestFit="1" customWidth="1"/>
    <col min="15" max="15" width="9.57421875" style="26" customWidth="1"/>
    <col min="16" max="16" width="9.8515625" style="26" customWidth="1"/>
    <col min="17" max="18" width="9.57421875" style="26" customWidth="1"/>
    <col min="19" max="19" width="16.57421875" style="26" customWidth="1"/>
    <col min="20" max="20" width="14.8515625" style="26" customWidth="1"/>
    <col min="21" max="21" width="8.8515625" style="26" customWidth="1"/>
    <col min="22" max="22" width="18.00390625" style="26" bestFit="1" customWidth="1"/>
    <col min="23" max="23" width="17.00390625" style="26" bestFit="1" customWidth="1"/>
    <col min="24" max="24" width="17.140625" style="26" bestFit="1" customWidth="1"/>
    <col min="25" max="25" width="10.421875" style="26" bestFit="1" customWidth="1"/>
    <col min="26" max="47" width="8.8515625" style="26" customWidth="1"/>
    <col min="48" max="16384" width="8.8515625" style="1" customWidth="1"/>
  </cols>
  <sheetData>
    <row r="1" spans="1:47" ht="27" customHeight="1">
      <c r="A1" s="133" t="s">
        <v>121</v>
      </c>
      <c r="B1" s="133"/>
      <c r="C1" s="133"/>
      <c r="D1" s="133"/>
      <c r="E1" s="133"/>
      <c r="F1" s="133"/>
      <c r="G1" s="133"/>
      <c r="H1" s="133"/>
      <c r="I1" s="133"/>
      <c r="J1" s="133"/>
      <c r="K1" s="133"/>
      <c r="L1" s="133"/>
      <c r="M1" s="133"/>
      <c r="N1" s="133"/>
      <c r="O1" s="133"/>
      <c r="P1" s="133"/>
      <c r="Q1" s="133"/>
      <c r="R1" s="133"/>
      <c r="S1" s="133"/>
      <c r="T1" s="133"/>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1.75" customHeight="1">
      <c r="A2" s="133" t="s">
        <v>122</v>
      </c>
      <c r="B2" s="133"/>
      <c r="C2" s="133"/>
      <c r="D2" s="133"/>
      <c r="E2" s="133"/>
      <c r="F2" s="133"/>
      <c r="G2" s="133"/>
      <c r="H2" s="133"/>
      <c r="I2" s="133"/>
      <c r="J2" s="133"/>
      <c r="K2" s="133"/>
      <c r="L2" s="133"/>
      <c r="M2" s="133"/>
      <c r="N2" s="133"/>
      <c r="O2" s="133"/>
      <c r="P2" s="133"/>
      <c r="Q2" s="133"/>
      <c r="R2" s="133"/>
      <c r="S2" s="133"/>
      <c r="T2" s="133"/>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5.5" customHeight="1">
      <c r="A3" s="133" t="s">
        <v>123</v>
      </c>
      <c r="B3" s="133"/>
      <c r="C3" s="133"/>
      <c r="D3" s="133"/>
      <c r="E3" s="133"/>
      <c r="F3" s="133"/>
      <c r="G3" s="133"/>
      <c r="H3" s="133"/>
      <c r="I3" s="133"/>
      <c r="J3" s="133"/>
      <c r="K3" s="133"/>
      <c r="L3" s="133"/>
      <c r="M3" s="133"/>
      <c r="N3" s="133"/>
      <c r="O3" s="133"/>
      <c r="P3" s="133"/>
      <c r="Q3" s="133"/>
      <c r="R3" s="133"/>
      <c r="S3" s="133"/>
      <c r="T3" s="133"/>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7" customHeight="1">
      <c r="A4" s="125" t="s">
        <v>88</v>
      </c>
      <c r="B4" s="125"/>
      <c r="C4" s="134" t="s">
        <v>178</v>
      </c>
      <c r="D4" s="134"/>
      <c r="E4" s="134"/>
      <c r="F4" s="134"/>
      <c r="G4" s="134"/>
      <c r="H4" s="134"/>
      <c r="I4" s="134"/>
      <c r="J4" s="134"/>
      <c r="K4" s="134"/>
      <c r="L4" s="134"/>
      <c r="M4" s="134"/>
      <c r="N4" s="134"/>
      <c r="O4" s="134"/>
      <c r="P4" s="2"/>
      <c r="Q4" s="2"/>
      <c r="R4" s="2"/>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4" customHeight="1">
      <c r="A5" s="125" t="s">
        <v>89</v>
      </c>
      <c r="B5" s="125"/>
      <c r="C5" s="126" t="s">
        <v>124</v>
      </c>
      <c r="D5" s="126"/>
      <c r="E5" s="126"/>
      <c r="F5" s="126"/>
      <c r="G5" s="126"/>
      <c r="H5" s="126"/>
      <c r="I5" s="126"/>
      <c r="J5" s="126"/>
      <c r="K5" s="126"/>
      <c r="L5" s="126"/>
      <c r="M5" s="126"/>
      <c r="N5" s="126"/>
      <c r="O5" s="126"/>
      <c r="P5" s="57"/>
      <c r="Q5" s="57"/>
      <c r="R5" s="57"/>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23.25">
      <c r="A6" s="125" t="s">
        <v>90</v>
      </c>
      <c r="B6" s="125"/>
      <c r="C6" s="126" t="s">
        <v>24</v>
      </c>
      <c r="D6" s="126"/>
      <c r="E6" s="126"/>
      <c r="F6" s="126"/>
      <c r="G6" s="126"/>
      <c r="H6" s="126"/>
      <c r="I6" s="126"/>
      <c r="J6" s="126"/>
      <c r="K6" s="126"/>
      <c r="L6" s="126"/>
      <c r="M6" s="126"/>
      <c r="N6" s="126"/>
      <c r="O6" s="126"/>
      <c r="P6" s="57"/>
      <c r="Q6" s="57"/>
      <c r="R6" s="57"/>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3.25">
      <c r="A7" s="125" t="s">
        <v>91</v>
      </c>
      <c r="B7" s="125"/>
      <c r="C7" s="126" t="s">
        <v>125</v>
      </c>
      <c r="D7" s="126"/>
      <c r="E7" s="126"/>
      <c r="F7" s="126"/>
      <c r="G7" s="126"/>
      <c r="H7" s="126"/>
      <c r="I7" s="126"/>
      <c r="J7" s="126"/>
      <c r="K7" s="126"/>
      <c r="L7" s="126"/>
      <c r="M7" s="126"/>
      <c r="N7" s="126"/>
      <c r="O7" s="126"/>
      <c r="P7" s="57"/>
      <c r="Q7" s="57"/>
      <c r="R7" s="57"/>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8.75">
      <c r="A8" s="131"/>
      <c r="B8" s="131"/>
      <c r="C8" s="131"/>
      <c r="D8" s="131"/>
      <c r="E8" s="131"/>
      <c r="F8" s="131"/>
      <c r="G8" s="131"/>
      <c r="H8" s="131"/>
      <c r="I8" s="131"/>
      <c r="J8" s="131"/>
      <c r="K8" s="131"/>
      <c r="L8" s="131"/>
      <c r="M8" s="131"/>
      <c r="N8" s="131"/>
      <c r="O8" s="131"/>
      <c r="P8" s="131"/>
      <c r="Q8" s="131"/>
      <c r="R8" s="131"/>
      <c r="S8" s="131"/>
      <c r="T8" s="13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31.5" customHeight="1">
      <c r="A9" s="130" t="s">
        <v>92</v>
      </c>
      <c r="B9" s="130"/>
      <c r="C9" s="130"/>
      <c r="D9" s="130"/>
      <c r="E9" s="130"/>
      <c r="F9" s="130"/>
      <c r="G9" s="130"/>
      <c r="H9" s="130"/>
      <c r="I9" s="130"/>
      <c r="J9" s="130"/>
      <c r="K9" s="130"/>
      <c r="L9" s="130"/>
      <c r="M9" s="130"/>
      <c r="N9" s="130"/>
      <c r="O9" s="130"/>
      <c r="P9" s="130"/>
      <c r="Q9" s="130"/>
      <c r="R9" s="130"/>
      <c r="S9" s="130"/>
      <c r="T9" s="130"/>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29.25" customHeight="1">
      <c r="A10" s="3"/>
      <c r="B10" s="134" t="s">
        <v>126</v>
      </c>
      <c r="C10" s="134"/>
      <c r="D10" s="2" t="s">
        <v>22</v>
      </c>
      <c r="E10" s="142" t="s">
        <v>127</v>
      </c>
      <c r="F10" s="142"/>
      <c r="G10" s="142"/>
      <c r="H10" s="142"/>
      <c r="I10" s="142"/>
      <c r="J10" s="142"/>
      <c r="K10" s="142"/>
      <c r="L10" s="142"/>
      <c r="M10" s="142"/>
      <c r="N10" s="3"/>
      <c r="O10" s="143" t="s">
        <v>128</v>
      </c>
      <c r="P10" s="143"/>
      <c r="Q10" s="143"/>
      <c r="R10" s="143"/>
      <c r="S10" s="143"/>
      <c r="T10" s="143"/>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20" s="4" customFormat="1" ht="30.75" customHeight="1" thickBot="1">
      <c r="A11" s="132"/>
      <c r="B11" s="132"/>
      <c r="C11" s="132"/>
      <c r="D11" s="132"/>
      <c r="E11" s="132"/>
      <c r="F11" s="132"/>
      <c r="G11" s="132"/>
      <c r="H11" s="132"/>
      <c r="I11" s="132"/>
      <c r="J11" s="132"/>
      <c r="K11" s="132"/>
      <c r="L11" s="132"/>
      <c r="M11" s="132"/>
      <c r="N11" s="132"/>
      <c r="O11" s="132"/>
      <c r="P11" s="132"/>
      <c r="Q11" s="132"/>
      <c r="R11" s="132"/>
      <c r="S11" s="132"/>
      <c r="T11" s="132"/>
    </row>
    <row r="12" spans="1:20" s="5" customFormat="1" ht="22.5" customHeight="1" thickBot="1">
      <c r="A12" s="127" t="s">
        <v>93</v>
      </c>
      <c r="B12" s="127" t="s">
        <v>94</v>
      </c>
      <c r="C12" s="136" t="s">
        <v>95</v>
      </c>
      <c r="D12" s="6" t="s">
        <v>96</v>
      </c>
      <c r="E12" s="127" t="s">
        <v>97</v>
      </c>
      <c r="F12" s="127" t="s">
        <v>98</v>
      </c>
      <c r="G12" s="127" t="s">
        <v>99</v>
      </c>
      <c r="H12" s="127" t="s">
        <v>100</v>
      </c>
      <c r="I12" s="135" t="s">
        <v>101</v>
      </c>
      <c r="J12" s="135"/>
      <c r="K12" s="135"/>
      <c r="L12" s="135"/>
      <c r="M12" s="135"/>
      <c r="N12" s="139" t="s">
        <v>102</v>
      </c>
      <c r="O12" s="127" t="s">
        <v>103</v>
      </c>
      <c r="P12" s="127" t="s">
        <v>175</v>
      </c>
      <c r="Q12" s="127" t="s">
        <v>176</v>
      </c>
      <c r="R12" s="127" t="s">
        <v>177</v>
      </c>
      <c r="S12" s="127" t="s">
        <v>104</v>
      </c>
      <c r="T12" s="127" t="s">
        <v>105</v>
      </c>
    </row>
    <row r="13" spans="1:20" s="7" customFormat="1" ht="18.75">
      <c r="A13" s="128"/>
      <c r="B13" s="128"/>
      <c r="C13" s="137"/>
      <c r="D13" s="137" t="s">
        <v>106</v>
      </c>
      <c r="E13" s="128"/>
      <c r="F13" s="128"/>
      <c r="G13" s="128"/>
      <c r="H13" s="128"/>
      <c r="I13" s="8" t="s">
        <v>107</v>
      </c>
      <c r="J13" s="9" t="s">
        <v>108</v>
      </c>
      <c r="K13" s="10" t="s">
        <v>109</v>
      </c>
      <c r="L13" s="11" t="s">
        <v>110</v>
      </c>
      <c r="M13" s="10" t="s">
        <v>111</v>
      </c>
      <c r="N13" s="140"/>
      <c r="O13" s="128"/>
      <c r="P13" s="128"/>
      <c r="Q13" s="128"/>
      <c r="R13" s="128"/>
      <c r="S13" s="128"/>
      <c r="T13" s="128"/>
    </row>
    <row r="14" spans="1:20" s="7" customFormat="1" ht="19.5" thickBot="1">
      <c r="A14" s="129"/>
      <c r="B14" s="129"/>
      <c r="C14" s="138"/>
      <c r="D14" s="138"/>
      <c r="E14" s="129"/>
      <c r="F14" s="129"/>
      <c r="G14" s="129"/>
      <c r="H14" s="129"/>
      <c r="I14" s="12" t="s">
        <v>112</v>
      </c>
      <c r="J14" s="13" t="s">
        <v>113</v>
      </c>
      <c r="K14" s="14" t="s">
        <v>114</v>
      </c>
      <c r="L14" s="15" t="s">
        <v>115</v>
      </c>
      <c r="M14" s="16" t="s">
        <v>116</v>
      </c>
      <c r="N14" s="141"/>
      <c r="O14" s="129"/>
      <c r="P14" s="129"/>
      <c r="Q14" s="129"/>
      <c r="R14" s="129"/>
      <c r="S14" s="129"/>
      <c r="T14" s="129"/>
    </row>
    <row r="15" spans="1:20" ht="235.5" customHeight="1" thickBot="1">
      <c r="A15" s="27">
        <v>1</v>
      </c>
      <c r="B15" s="18" t="s">
        <v>261</v>
      </c>
      <c r="C15" s="28" t="s">
        <v>260</v>
      </c>
      <c r="D15" s="28" t="s">
        <v>143</v>
      </c>
      <c r="E15" s="17">
        <v>6</v>
      </c>
      <c r="F15" s="17">
        <v>6</v>
      </c>
      <c r="G15" s="22">
        <v>14</v>
      </c>
      <c r="H15" s="20" t="s">
        <v>144</v>
      </c>
      <c r="I15" s="24">
        <v>99.33333333333333</v>
      </c>
      <c r="J15" s="24">
        <v>4</v>
      </c>
      <c r="K15" s="24">
        <v>6.666666666666667</v>
      </c>
      <c r="L15" s="24">
        <v>6.333333333333333</v>
      </c>
      <c r="M15" s="24">
        <v>2</v>
      </c>
      <c r="N15" s="24">
        <v>118.33333333333333</v>
      </c>
      <c r="O15" s="80">
        <v>1</v>
      </c>
      <c r="P15" s="53"/>
      <c r="Q15" s="53"/>
      <c r="R15" s="53"/>
      <c r="S15" s="77">
        <v>1</v>
      </c>
      <c r="T15" s="24"/>
    </row>
    <row r="16" spans="1:20" ht="75.75" thickBot="1">
      <c r="A16" s="27">
        <v>2</v>
      </c>
      <c r="B16" s="18" t="s">
        <v>263</v>
      </c>
      <c r="C16" s="19" t="s">
        <v>262</v>
      </c>
      <c r="D16" s="28" t="s">
        <v>147</v>
      </c>
      <c r="E16" s="17">
        <v>6</v>
      </c>
      <c r="F16" s="17">
        <v>6</v>
      </c>
      <c r="G16" s="22">
        <v>5</v>
      </c>
      <c r="H16" s="20" t="s">
        <v>148</v>
      </c>
      <c r="I16" s="24">
        <v>100.66666666666667</v>
      </c>
      <c r="J16" s="24">
        <v>0</v>
      </c>
      <c r="K16" s="24">
        <v>6.333333333333333</v>
      </c>
      <c r="L16" s="24">
        <v>6.333333333333333</v>
      </c>
      <c r="M16" s="24">
        <v>1.6666666666666667</v>
      </c>
      <c r="N16" s="24">
        <v>115</v>
      </c>
      <c r="O16" s="80">
        <v>2</v>
      </c>
      <c r="P16" s="53"/>
      <c r="Q16" s="53"/>
      <c r="R16" s="53"/>
      <c r="S16" s="77">
        <v>0.971830985915493</v>
      </c>
      <c r="T16" s="24"/>
    </row>
    <row r="17" spans="1:20" ht="173.25" customHeight="1" thickBot="1">
      <c r="A17" s="27">
        <v>3</v>
      </c>
      <c r="B17" s="18" t="s">
        <v>264</v>
      </c>
      <c r="C17" s="19" t="s">
        <v>331</v>
      </c>
      <c r="D17" s="28" t="s">
        <v>163</v>
      </c>
      <c r="E17" s="17">
        <v>6</v>
      </c>
      <c r="F17" s="17">
        <v>6</v>
      </c>
      <c r="G17" s="22">
        <v>12</v>
      </c>
      <c r="H17" s="20" t="s">
        <v>164</v>
      </c>
      <c r="I17" s="24">
        <v>78</v>
      </c>
      <c r="J17" s="24">
        <v>11.333333333333334</v>
      </c>
      <c r="K17" s="24">
        <v>8.666666666666666</v>
      </c>
      <c r="L17" s="24">
        <v>7.666666666666667</v>
      </c>
      <c r="M17" s="24">
        <v>5.666666666666667</v>
      </c>
      <c r="N17" s="24">
        <v>111.33333333333334</v>
      </c>
      <c r="O17" s="80">
        <v>3</v>
      </c>
      <c r="P17" s="53"/>
      <c r="Q17" s="53"/>
      <c r="R17" s="53"/>
      <c r="S17" s="77">
        <v>0.9408450704225353</v>
      </c>
      <c r="T17" s="24"/>
    </row>
    <row r="18" spans="1:20" ht="118.5" customHeight="1" thickBot="1">
      <c r="A18" s="27">
        <v>4</v>
      </c>
      <c r="B18" s="18" t="s">
        <v>126</v>
      </c>
      <c r="C18" s="19" t="s">
        <v>265</v>
      </c>
      <c r="D18" s="28" t="s">
        <v>135</v>
      </c>
      <c r="E18" s="17">
        <v>6</v>
      </c>
      <c r="F18" s="17">
        <v>6</v>
      </c>
      <c r="G18" s="22">
        <v>12</v>
      </c>
      <c r="H18" s="20" t="s">
        <v>136</v>
      </c>
      <c r="I18" s="24">
        <v>95</v>
      </c>
      <c r="J18" s="24">
        <v>0</v>
      </c>
      <c r="K18" s="24">
        <v>5.333333333333333</v>
      </c>
      <c r="L18" s="24">
        <v>5.333333333333333</v>
      </c>
      <c r="M18" s="24">
        <v>3</v>
      </c>
      <c r="N18" s="24">
        <v>108.66666666666666</v>
      </c>
      <c r="O18" s="58">
        <v>4</v>
      </c>
      <c r="P18" s="53"/>
      <c r="Q18" s="53"/>
      <c r="R18" s="53"/>
      <c r="S18" s="77">
        <v>0.9183098591549296</v>
      </c>
      <c r="T18" s="24"/>
    </row>
    <row r="19" spans="1:20" ht="141" customHeight="1" thickBot="1">
      <c r="A19" s="27">
        <v>5</v>
      </c>
      <c r="B19" s="18" t="s">
        <v>267</v>
      </c>
      <c r="C19" s="19" t="s">
        <v>266</v>
      </c>
      <c r="D19" s="28" t="s">
        <v>155</v>
      </c>
      <c r="E19" s="17">
        <v>5</v>
      </c>
      <c r="F19" s="17">
        <v>5</v>
      </c>
      <c r="G19" s="22">
        <v>8</v>
      </c>
      <c r="H19" s="20" t="s">
        <v>156</v>
      </c>
      <c r="I19" s="24">
        <v>77.66666666666667</v>
      </c>
      <c r="J19" s="24">
        <v>0</v>
      </c>
      <c r="K19" s="24">
        <v>6.333333333333333</v>
      </c>
      <c r="L19" s="24">
        <v>5</v>
      </c>
      <c r="M19" s="24">
        <v>2.3333333333333335</v>
      </c>
      <c r="N19" s="24">
        <v>91.33333333333333</v>
      </c>
      <c r="O19" s="58">
        <v>5</v>
      </c>
      <c r="P19" s="80">
        <v>1</v>
      </c>
      <c r="Q19" s="53"/>
      <c r="R19" s="53"/>
      <c r="S19" s="77">
        <v>0.7718309859154929</v>
      </c>
      <c r="T19" s="24"/>
    </row>
    <row r="20" spans="1:20" ht="100.5" customHeight="1" thickBot="1">
      <c r="A20" s="17">
        <v>6</v>
      </c>
      <c r="B20" s="18" t="s">
        <v>268</v>
      </c>
      <c r="C20" s="19" t="s">
        <v>324</v>
      </c>
      <c r="D20" s="28" t="s">
        <v>157</v>
      </c>
      <c r="E20" s="17">
        <v>5</v>
      </c>
      <c r="F20" s="17">
        <v>5</v>
      </c>
      <c r="G20" s="22">
        <v>6</v>
      </c>
      <c r="H20" s="20" t="s">
        <v>158</v>
      </c>
      <c r="I20" s="24">
        <v>66.33333333333333</v>
      </c>
      <c r="J20" s="24">
        <v>6</v>
      </c>
      <c r="K20" s="24">
        <v>5.666666666666667</v>
      </c>
      <c r="L20" s="24">
        <v>3.3333333333333335</v>
      </c>
      <c r="M20" s="24">
        <v>5</v>
      </c>
      <c r="N20" s="24">
        <v>86.33333333333333</v>
      </c>
      <c r="O20" s="58">
        <v>6</v>
      </c>
      <c r="P20" s="80">
        <v>2</v>
      </c>
      <c r="Q20" s="53"/>
      <c r="R20" s="53"/>
      <c r="S20" s="77">
        <v>0.7295774647887324</v>
      </c>
      <c r="T20" s="24"/>
    </row>
    <row r="21" spans="1:20" ht="105" customHeight="1" thickBot="1">
      <c r="A21" s="27">
        <v>7</v>
      </c>
      <c r="B21" s="18" t="s">
        <v>269</v>
      </c>
      <c r="C21" s="19" t="s">
        <v>325</v>
      </c>
      <c r="D21" s="28" t="s">
        <v>139</v>
      </c>
      <c r="E21" s="17">
        <v>6</v>
      </c>
      <c r="F21" s="17" t="s">
        <v>172</v>
      </c>
      <c r="G21" s="22">
        <v>6</v>
      </c>
      <c r="H21" s="20" t="s">
        <v>140</v>
      </c>
      <c r="I21" s="24">
        <v>74.66666666666667</v>
      </c>
      <c r="J21" s="24">
        <v>0</v>
      </c>
      <c r="K21" s="24">
        <v>2</v>
      </c>
      <c r="L21" s="24">
        <v>2.3333333333333335</v>
      </c>
      <c r="M21" s="24">
        <v>3</v>
      </c>
      <c r="N21" s="55">
        <v>82</v>
      </c>
      <c r="O21" s="59" t="s">
        <v>173</v>
      </c>
      <c r="P21" s="115"/>
      <c r="Q21" s="56"/>
      <c r="R21" s="56"/>
      <c r="S21" s="77">
        <v>0.6929577464788733</v>
      </c>
      <c r="T21" s="24"/>
    </row>
    <row r="22" spans="1:20" ht="233.25" customHeight="1" thickBot="1">
      <c r="A22" s="27">
        <v>8</v>
      </c>
      <c r="B22" s="18" t="s">
        <v>268</v>
      </c>
      <c r="C22" s="19" t="s">
        <v>326</v>
      </c>
      <c r="D22" s="28" t="s">
        <v>159</v>
      </c>
      <c r="E22" s="17">
        <v>5</v>
      </c>
      <c r="F22" s="17">
        <v>5</v>
      </c>
      <c r="G22" s="22">
        <v>14</v>
      </c>
      <c r="H22" s="20" t="s">
        <v>160</v>
      </c>
      <c r="I22" s="24">
        <v>65.33333333333333</v>
      </c>
      <c r="J22" s="24">
        <v>2</v>
      </c>
      <c r="K22" s="24">
        <v>6</v>
      </c>
      <c r="L22" s="24">
        <v>3.6666666666666665</v>
      </c>
      <c r="M22" s="24">
        <v>5</v>
      </c>
      <c r="N22" s="55">
        <v>82</v>
      </c>
      <c r="O22" s="59" t="s">
        <v>173</v>
      </c>
      <c r="P22" s="80">
        <v>3</v>
      </c>
      <c r="Q22" s="53"/>
      <c r="R22" s="53"/>
      <c r="S22" s="77">
        <v>0.6929577464788733</v>
      </c>
      <c r="T22" s="24"/>
    </row>
    <row r="23" spans="1:20" ht="113.25" thickBot="1">
      <c r="A23" s="61">
        <v>9</v>
      </c>
      <c r="B23" s="18" t="s">
        <v>271</v>
      </c>
      <c r="C23" s="29" t="s">
        <v>270</v>
      </c>
      <c r="D23" s="30" t="s">
        <v>165</v>
      </c>
      <c r="E23" s="31">
        <v>5</v>
      </c>
      <c r="F23" s="31">
        <v>5</v>
      </c>
      <c r="G23" s="32">
        <v>7</v>
      </c>
      <c r="H23" s="33" t="s">
        <v>166</v>
      </c>
      <c r="I23" s="34">
        <v>64.66666666666667</v>
      </c>
      <c r="J23" s="34">
        <v>1</v>
      </c>
      <c r="K23" s="34">
        <v>5.333333333333333</v>
      </c>
      <c r="L23" s="34">
        <v>4</v>
      </c>
      <c r="M23" s="34">
        <v>4</v>
      </c>
      <c r="N23" s="34">
        <v>79</v>
      </c>
      <c r="O23" s="60">
        <v>9</v>
      </c>
      <c r="P23" s="54">
        <v>4</v>
      </c>
      <c r="Q23" s="54"/>
      <c r="R23" s="54"/>
      <c r="S23" s="78">
        <v>0.6676056338028169</v>
      </c>
      <c r="T23" s="34"/>
    </row>
    <row r="24" spans="1:20" ht="159.75" customHeight="1" thickBot="1">
      <c r="A24" s="61">
        <v>10</v>
      </c>
      <c r="B24" s="18" t="s">
        <v>269</v>
      </c>
      <c r="C24" s="29" t="s">
        <v>272</v>
      </c>
      <c r="D24" s="30" t="s">
        <v>141</v>
      </c>
      <c r="E24" s="31">
        <v>5</v>
      </c>
      <c r="F24" s="31">
        <v>5</v>
      </c>
      <c r="G24" s="32">
        <v>10</v>
      </c>
      <c r="H24" s="33" t="s">
        <v>142</v>
      </c>
      <c r="I24" s="34">
        <v>66</v>
      </c>
      <c r="J24" s="34">
        <v>0</v>
      </c>
      <c r="K24" s="34">
        <v>3.6666666666666665</v>
      </c>
      <c r="L24" s="34">
        <v>2.3333333333333335</v>
      </c>
      <c r="M24" s="34">
        <v>4.333333333333333</v>
      </c>
      <c r="N24" s="34">
        <v>76.33333333333333</v>
      </c>
      <c r="O24" s="60">
        <v>10</v>
      </c>
      <c r="P24" s="54">
        <v>5</v>
      </c>
      <c r="Q24" s="54"/>
      <c r="R24" s="54"/>
      <c r="S24" s="78">
        <v>0.6450704225352113</v>
      </c>
      <c r="T24" s="34"/>
    </row>
    <row r="25" spans="1:20" ht="100.5" customHeight="1" thickBot="1">
      <c r="A25" s="27">
        <v>11</v>
      </c>
      <c r="B25" s="18" t="s">
        <v>274</v>
      </c>
      <c r="C25" s="19" t="s">
        <v>273</v>
      </c>
      <c r="D25" s="28" t="s">
        <v>145</v>
      </c>
      <c r="E25" s="17">
        <v>5</v>
      </c>
      <c r="F25" s="17">
        <v>5</v>
      </c>
      <c r="G25" s="22">
        <v>6</v>
      </c>
      <c r="H25" s="20" t="s">
        <v>146</v>
      </c>
      <c r="I25" s="24">
        <v>62.666666666666664</v>
      </c>
      <c r="J25" s="24">
        <v>0</v>
      </c>
      <c r="K25" s="24">
        <v>2.3333333333333335</v>
      </c>
      <c r="L25" s="24">
        <v>2.6666666666666665</v>
      </c>
      <c r="M25" s="24">
        <v>1.6666666666666667</v>
      </c>
      <c r="N25" s="24">
        <v>69.33333333333334</v>
      </c>
      <c r="O25" s="58">
        <v>11</v>
      </c>
      <c r="P25" s="53">
        <v>6</v>
      </c>
      <c r="Q25" s="53"/>
      <c r="R25" s="53"/>
      <c r="S25" s="77">
        <v>0.5859154929577466</v>
      </c>
      <c r="T25" s="24"/>
    </row>
    <row r="26" spans="1:20" ht="113.25" thickBot="1">
      <c r="A26" s="27">
        <v>12</v>
      </c>
      <c r="B26" s="18" t="s">
        <v>276</v>
      </c>
      <c r="C26" s="19" t="s">
        <v>275</v>
      </c>
      <c r="D26" s="28" t="s">
        <v>131</v>
      </c>
      <c r="E26" s="17">
        <v>4</v>
      </c>
      <c r="F26" s="17">
        <v>4</v>
      </c>
      <c r="G26" s="22">
        <v>7</v>
      </c>
      <c r="H26" s="20" t="s">
        <v>132</v>
      </c>
      <c r="I26" s="24">
        <v>46.666666666666664</v>
      </c>
      <c r="J26" s="24">
        <v>0</v>
      </c>
      <c r="K26" s="24">
        <v>6.666666666666667</v>
      </c>
      <c r="L26" s="24">
        <v>3</v>
      </c>
      <c r="M26" s="24">
        <v>2</v>
      </c>
      <c r="N26" s="24">
        <v>58.33333333333333</v>
      </c>
      <c r="O26" s="58">
        <v>12</v>
      </c>
      <c r="P26" s="53"/>
      <c r="Q26" s="81">
        <v>1</v>
      </c>
      <c r="R26" s="53"/>
      <c r="S26" s="77">
        <v>0.4929577464788732</v>
      </c>
      <c r="T26" s="24"/>
    </row>
    <row r="27" spans="1:20" ht="180" customHeight="1" thickBot="1">
      <c r="A27" s="27">
        <v>13</v>
      </c>
      <c r="B27" s="83" t="s">
        <v>278</v>
      </c>
      <c r="C27" s="19" t="s">
        <v>277</v>
      </c>
      <c r="D27" s="28" t="s">
        <v>86</v>
      </c>
      <c r="E27" s="17">
        <v>4</v>
      </c>
      <c r="F27" s="17">
        <v>4</v>
      </c>
      <c r="G27" s="22">
        <v>12</v>
      </c>
      <c r="H27" s="20">
        <v>0</v>
      </c>
      <c r="I27" s="24">
        <v>39</v>
      </c>
      <c r="J27" s="24">
        <v>0</v>
      </c>
      <c r="K27" s="24">
        <v>4.333333333333333</v>
      </c>
      <c r="L27" s="24">
        <v>0.3333333333333333</v>
      </c>
      <c r="M27" s="24">
        <v>3.6666666666666665</v>
      </c>
      <c r="N27" s="24">
        <v>47.333333333333336</v>
      </c>
      <c r="O27" s="58">
        <v>13</v>
      </c>
      <c r="P27" s="53"/>
      <c r="Q27" s="81">
        <v>2</v>
      </c>
      <c r="R27" s="53"/>
      <c r="S27" s="77">
        <v>0.4</v>
      </c>
      <c r="T27" s="24"/>
    </row>
    <row r="28" spans="1:20" ht="94.5" thickBot="1">
      <c r="A28" s="27">
        <v>14</v>
      </c>
      <c r="B28" s="18" t="s">
        <v>280</v>
      </c>
      <c r="C28" s="19" t="s">
        <v>279</v>
      </c>
      <c r="D28" s="28" t="s">
        <v>151</v>
      </c>
      <c r="E28" s="17">
        <v>4</v>
      </c>
      <c r="F28" s="17">
        <v>4</v>
      </c>
      <c r="G28" s="22">
        <v>7</v>
      </c>
      <c r="H28" s="20" t="s">
        <v>152</v>
      </c>
      <c r="I28" s="24">
        <v>39.666666666666664</v>
      </c>
      <c r="J28" s="24">
        <v>0.6666666666666666</v>
      </c>
      <c r="K28" s="24">
        <v>-1.3333333333333333</v>
      </c>
      <c r="L28" s="24">
        <v>3</v>
      </c>
      <c r="M28" s="24">
        <v>1.6666666666666667</v>
      </c>
      <c r="N28" s="24">
        <v>43.66666666666666</v>
      </c>
      <c r="O28" s="58">
        <v>14</v>
      </c>
      <c r="P28" s="53"/>
      <c r="Q28" s="81">
        <v>3</v>
      </c>
      <c r="R28" s="53"/>
      <c r="S28" s="77">
        <v>0.3690140845070422</v>
      </c>
      <c r="T28" s="24"/>
    </row>
    <row r="29" spans="1:20" ht="82.5" customHeight="1" thickBot="1">
      <c r="A29" s="17">
        <v>15</v>
      </c>
      <c r="B29" s="18" t="s">
        <v>246</v>
      </c>
      <c r="C29" s="19" t="s">
        <v>281</v>
      </c>
      <c r="D29" s="28" t="s">
        <v>133</v>
      </c>
      <c r="E29" s="17">
        <v>4</v>
      </c>
      <c r="F29" s="17">
        <v>4</v>
      </c>
      <c r="G29" s="22">
        <v>8</v>
      </c>
      <c r="H29" s="20" t="s">
        <v>134</v>
      </c>
      <c r="I29" s="24">
        <v>37.333333333333336</v>
      </c>
      <c r="J29" s="24">
        <v>0</v>
      </c>
      <c r="K29" s="24">
        <v>1.3333333333333333</v>
      </c>
      <c r="L29" s="24">
        <v>1.3333333333333333</v>
      </c>
      <c r="M29" s="24">
        <v>1</v>
      </c>
      <c r="N29" s="24">
        <v>41.00000000000001</v>
      </c>
      <c r="O29" s="58">
        <v>15</v>
      </c>
      <c r="P29" s="53"/>
      <c r="Q29" s="53">
        <v>4</v>
      </c>
      <c r="R29" s="53"/>
      <c r="S29" s="77">
        <v>0.3464788732394367</v>
      </c>
      <c r="T29" s="24"/>
    </row>
    <row r="30" spans="1:20" ht="75.75" thickBot="1">
      <c r="A30" s="27">
        <v>16</v>
      </c>
      <c r="B30" s="18" t="s">
        <v>87</v>
      </c>
      <c r="C30" s="19" t="s">
        <v>282</v>
      </c>
      <c r="D30" s="20" t="s">
        <v>129</v>
      </c>
      <c r="E30" s="17">
        <v>4</v>
      </c>
      <c r="F30" s="21">
        <v>4</v>
      </c>
      <c r="G30" s="22">
        <v>4</v>
      </c>
      <c r="H30" s="23" t="s">
        <v>130</v>
      </c>
      <c r="I30" s="24">
        <v>36.333333333333336</v>
      </c>
      <c r="J30" s="24">
        <v>0</v>
      </c>
      <c r="K30" s="24">
        <v>0.6666666666666666</v>
      </c>
      <c r="L30" s="24">
        <v>0.3333333333333333</v>
      </c>
      <c r="M30" s="24">
        <v>2</v>
      </c>
      <c r="N30" s="24">
        <v>39.333333333333336</v>
      </c>
      <c r="O30" s="58">
        <v>16</v>
      </c>
      <c r="P30" s="53"/>
      <c r="Q30" s="53">
        <v>5</v>
      </c>
      <c r="R30" s="53"/>
      <c r="S30" s="77">
        <v>0.33239436619718316</v>
      </c>
      <c r="T30" s="25"/>
    </row>
    <row r="31" spans="1:20" ht="120" customHeight="1" thickBot="1">
      <c r="A31" s="27">
        <v>17</v>
      </c>
      <c r="B31" s="18" t="s">
        <v>280</v>
      </c>
      <c r="C31" s="19" t="s">
        <v>330</v>
      </c>
      <c r="D31" s="28" t="s">
        <v>153</v>
      </c>
      <c r="E31" s="17">
        <v>4</v>
      </c>
      <c r="F31" s="17">
        <v>4</v>
      </c>
      <c r="G31" s="22">
        <v>7</v>
      </c>
      <c r="H31" s="20" t="s">
        <v>154</v>
      </c>
      <c r="I31" s="24">
        <v>35</v>
      </c>
      <c r="J31" s="24">
        <v>0</v>
      </c>
      <c r="K31" s="24">
        <v>0</v>
      </c>
      <c r="L31" s="24">
        <v>0</v>
      </c>
      <c r="M31" s="24">
        <v>0</v>
      </c>
      <c r="N31" s="24">
        <v>35</v>
      </c>
      <c r="O31" s="58">
        <v>17</v>
      </c>
      <c r="P31" s="53"/>
      <c r="Q31" s="53">
        <v>6</v>
      </c>
      <c r="R31" s="53"/>
      <c r="S31" s="77">
        <v>0.29577464788732394</v>
      </c>
      <c r="T31" s="24"/>
    </row>
    <row r="32" spans="1:20" ht="119.25" customHeight="1" thickBot="1">
      <c r="A32" s="27">
        <v>18</v>
      </c>
      <c r="B32" s="18" t="s">
        <v>284</v>
      </c>
      <c r="C32" s="19" t="s">
        <v>283</v>
      </c>
      <c r="D32" s="28" t="s">
        <v>161</v>
      </c>
      <c r="E32" s="17">
        <v>4</v>
      </c>
      <c r="F32" s="17">
        <v>4</v>
      </c>
      <c r="G32" s="22">
        <v>8</v>
      </c>
      <c r="H32" s="20" t="s">
        <v>162</v>
      </c>
      <c r="I32" s="24">
        <v>35</v>
      </c>
      <c r="J32" s="24">
        <v>0</v>
      </c>
      <c r="K32" s="24">
        <v>0</v>
      </c>
      <c r="L32" s="24">
        <v>0</v>
      </c>
      <c r="M32" s="24">
        <v>0</v>
      </c>
      <c r="N32" s="24">
        <v>35</v>
      </c>
      <c r="O32" s="58">
        <v>18</v>
      </c>
      <c r="P32" s="53"/>
      <c r="Q32" s="53">
        <v>7</v>
      </c>
      <c r="R32" s="53"/>
      <c r="S32" s="77">
        <v>0.29577464788732394</v>
      </c>
      <c r="T32" s="24"/>
    </row>
    <row r="33" spans="1:20" ht="57" thickBot="1">
      <c r="A33" s="27">
        <v>19</v>
      </c>
      <c r="B33" s="18" t="s">
        <v>286</v>
      </c>
      <c r="C33" s="19" t="s">
        <v>285</v>
      </c>
      <c r="D33" s="28" t="s">
        <v>137</v>
      </c>
      <c r="E33" s="17">
        <v>3</v>
      </c>
      <c r="F33" s="17">
        <v>3</v>
      </c>
      <c r="G33" s="22">
        <v>4</v>
      </c>
      <c r="H33" s="20" t="s">
        <v>138</v>
      </c>
      <c r="I33" s="24">
        <v>18.666666666666668</v>
      </c>
      <c r="J33" s="24">
        <v>5.666666666666667</v>
      </c>
      <c r="K33" s="24">
        <v>-1.3333333333333333</v>
      </c>
      <c r="L33" s="24">
        <v>1.3333333333333333</v>
      </c>
      <c r="M33" s="24">
        <v>1</v>
      </c>
      <c r="N33" s="24">
        <v>25.333333333333336</v>
      </c>
      <c r="O33" s="58">
        <v>19</v>
      </c>
      <c r="P33" s="53"/>
      <c r="Q33" s="53"/>
      <c r="R33" s="80">
        <v>1</v>
      </c>
      <c r="S33" s="77">
        <v>0.21408450704225354</v>
      </c>
      <c r="T33" s="24"/>
    </row>
    <row r="34" spans="1:20" ht="113.25" thickBot="1">
      <c r="A34" s="31">
        <v>20</v>
      </c>
      <c r="B34" s="18" t="s">
        <v>287</v>
      </c>
      <c r="C34" s="29" t="s">
        <v>288</v>
      </c>
      <c r="D34" s="30" t="s">
        <v>149</v>
      </c>
      <c r="E34" s="31">
        <v>3</v>
      </c>
      <c r="F34" s="31">
        <v>3</v>
      </c>
      <c r="G34" s="32">
        <v>7</v>
      </c>
      <c r="H34" s="33" t="s">
        <v>150</v>
      </c>
      <c r="I34" s="34">
        <v>19.666666666666668</v>
      </c>
      <c r="J34" s="34">
        <v>0</v>
      </c>
      <c r="K34" s="34">
        <v>0</v>
      </c>
      <c r="L34" s="34">
        <v>0</v>
      </c>
      <c r="M34" s="34">
        <v>1.6666666666666667</v>
      </c>
      <c r="N34" s="34">
        <v>21.333333333333336</v>
      </c>
      <c r="O34" s="60">
        <v>20</v>
      </c>
      <c r="P34" s="54"/>
      <c r="Q34" s="54"/>
      <c r="R34" s="114">
        <v>2</v>
      </c>
      <c r="S34" s="78">
        <v>0.1802816901408451</v>
      </c>
      <c r="T34" s="34"/>
    </row>
    <row r="35" spans="1:20" ht="22.5">
      <c r="A35" s="35"/>
      <c r="B35" s="36"/>
      <c r="C35" s="36"/>
      <c r="D35" s="37"/>
      <c r="E35" s="38"/>
      <c r="F35" s="39"/>
      <c r="G35" s="40">
        <v>164</v>
      </c>
      <c r="H35" s="36"/>
      <c r="I35" s="41"/>
      <c r="J35" s="41"/>
      <c r="K35" s="41"/>
      <c r="L35" s="41"/>
      <c r="M35" s="41"/>
      <c r="N35" s="41"/>
      <c r="O35" s="42"/>
      <c r="P35" s="42"/>
      <c r="Q35" s="42"/>
      <c r="R35" s="42"/>
      <c r="S35" s="42"/>
      <c r="T35" s="42"/>
    </row>
    <row r="36" spans="2:14" ht="23.25">
      <c r="B36" s="43" t="s">
        <v>117</v>
      </c>
      <c r="C36" s="44" t="s">
        <v>167</v>
      </c>
      <c r="E36" s="44" t="s">
        <v>170</v>
      </c>
      <c r="G36" s="26"/>
      <c r="I36" s="41"/>
      <c r="J36" s="41"/>
      <c r="K36" s="41"/>
      <c r="L36" s="41"/>
      <c r="M36" s="41"/>
      <c r="N36" s="41"/>
    </row>
    <row r="37" spans="2:47" ht="23.25">
      <c r="B37" s="43"/>
      <c r="C37" s="46" t="s">
        <v>168</v>
      </c>
      <c r="E37" s="44" t="s">
        <v>171</v>
      </c>
      <c r="I37" s="41"/>
      <c r="J37" s="41"/>
      <c r="K37" s="41"/>
      <c r="L37" s="41"/>
      <c r="M37" s="41"/>
      <c r="N37" s="4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2:47" ht="23.25">
      <c r="B38" s="43"/>
      <c r="C38" s="44" t="s">
        <v>169</v>
      </c>
      <c r="E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2:47" ht="23.25">
      <c r="B39" s="43"/>
      <c r="C39" s="43"/>
      <c r="D39" s="44"/>
      <c r="E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2:47" ht="23.25">
      <c r="B40" s="49" t="s">
        <v>118</v>
      </c>
      <c r="C40" s="49"/>
      <c r="D40" s="84" t="s">
        <v>74</v>
      </c>
      <c r="E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2:47" ht="23.25">
      <c r="B41" s="43" t="s">
        <v>119</v>
      </c>
      <c r="C41" s="43"/>
      <c r="D41" s="51" t="s">
        <v>73</v>
      </c>
      <c r="E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2:47" ht="23.25">
      <c r="B42" s="46" t="s">
        <v>120</v>
      </c>
      <c r="C42" s="46"/>
      <c r="D42" s="50" t="s">
        <v>174</v>
      </c>
      <c r="E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21:47" ht="18.75">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sheetData>
  <sheetProtection/>
  <mergeCells count="33">
    <mergeCell ref="A1:T1"/>
    <mergeCell ref="A2:T2"/>
    <mergeCell ref="A3:T3"/>
    <mergeCell ref="A4:B4"/>
    <mergeCell ref="C4:O4"/>
    <mergeCell ref="A11:T11"/>
    <mergeCell ref="E10:M10"/>
    <mergeCell ref="O10:T10"/>
    <mergeCell ref="A12:A14"/>
    <mergeCell ref="B10:C10"/>
    <mergeCell ref="B12:B14"/>
    <mergeCell ref="C12:C14"/>
    <mergeCell ref="E12:E14"/>
    <mergeCell ref="F12:F14"/>
    <mergeCell ref="D13:D14"/>
    <mergeCell ref="G12:G14"/>
    <mergeCell ref="A7:B7"/>
    <mergeCell ref="C7:O7"/>
    <mergeCell ref="A8:T8"/>
    <mergeCell ref="A9:T9"/>
    <mergeCell ref="A5:B5"/>
    <mergeCell ref="C5:O5"/>
    <mergeCell ref="A6:B6"/>
    <mergeCell ref="C6:O6"/>
    <mergeCell ref="H12:H14"/>
    <mergeCell ref="T12:T14"/>
    <mergeCell ref="I12:M12"/>
    <mergeCell ref="P12:P14"/>
    <mergeCell ref="Q12:Q14"/>
    <mergeCell ref="R12:R14"/>
    <mergeCell ref="O12:O14"/>
    <mergeCell ref="S12:S14"/>
    <mergeCell ref="N12:N14"/>
  </mergeCells>
  <printOptions/>
  <pageMargins left="0.31496062992125984" right="0.13" top="0.33" bottom="0.1968503937007874" header="0.5118110236220472" footer="0.13"/>
  <pageSetup fitToHeight="3"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AT28"/>
  <sheetViews>
    <sheetView zoomScale="60" zoomScaleNormal="60" zoomScalePageLayoutView="0" workbookViewId="0" topLeftCell="A1">
      <selection activeCell="A1" sqref="A1:R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140625" style="45" customWidth="1"/>
    <col min="9" max="13" width="15.7109375" style="47" customWidth="1"/>
    <col min="14" max="14" width="9.00390625" style="48" bestFit="1" customWidth="1"/>
    <col min="15" max="15" width="9.57421875" style="26" customWidth="1"/>
    <col min="16" max="16" width="9.8515625" style="26" customWidth="1"/>
    <col min="17" max="17" width="16.57421875" style="26" customWidth="1"/>
    <col min="18" max="18" width="14.8515625" style="26" customWidth="1"/>
    <col min="19" max="19" width="8.8515625" style="26" customWidth="1"/>
    <col min="20" max="20" width="23.8515625" style="26" bestFit="1" customWidth="1"/>
    <col min="21" max="21" width="18.00390625" style="26" bestFit="1" customWidth="1"/>
    <col min="22" max="22" width="17.00390625" style="26" bestFit="1" customWidth="1"/>
    <col min="23" max="23" width="17.140625" style="26" bestFit="1" customWidth="1"/>
    <col min="24" max="24" width="10.421875" style="26" bestFit="1" customWidth="1"/>
    <col min="25" max="46" width="8.8515625" style="26" customWidth="1"/>
    <col min="47" max="16384" width="8.8515625" style="1" customWidth="1"/>
  </cols>
  <sheetData>
    <row r="1" spans="1:46" ht="21.75" customHeight="1">
      <c r="A1" s="133" t="s">
        <v>121</v>
      </c>
      <c r="B1" s="133"/>
      <c r="C1" s="133"/>
      <c r="D1" s="133"/>
      <c r="E1" s="133"/>
      <c r="F1" s="133"/>
      <c r="G1" s="133"/>
      <c r="H1" s="133"/>
      <c r="I1" s="133"/>
      <c r="J1" s="133"/>
      <c r="K1" s="133"/>
      <c r="L1" s="133"/>
      <c r="M1" s="133"/>
      <c r="N1" s="133"/>
      <c r="O1" s="133"/>
      <c r="P1" s="133"/>
      <c r="Q1" s="133"/>
      <c r="R1" s="133"/>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5.5" customHeight="1">
      <c r="A2" s="133" t="s">
        <v>122</v>
      </c>
      <c r="B2" s="133"/>
      <c r="C2" s="133"/>
      <c r="D2" s="133"/>
      <c r="E2" s="133"/>
      <c r="F2" s="133"/>
      <c r="G2" s="133"/>
      <c r="H2" s="133"/>
      <c r="I2" s="133"/>
      <c r="J2" s="133"/>
      <c r="K2" s="133"/>
      <c r="L2" s="133"/>
      <c r="M2" s="133"/>
      <c r="N2" s="133"/>
      <c r="O2" s="133"/>
      <c r="P2" s="133"/>
      <c r="Q2" s="133"/>
      <c r="R2" s="133"/>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27" customHeight="1">
      <c r="A3" s="133" t="s">
        <v>123</v>
      </c>
      <c r="B3" s="133"/>
      <c r="C3" s="133"/>
      <c r="D3" s="133"/>
      <c r="E3" s="133"/>
      <c r="F3" s="133"/>
      <c r="G3" s="133"/>
      <c r="H3" s="133"/>
      <c r="I3" s="133"/>
      <c r="J3" s="133"/>
      <c r="K3" s="133"/>
      <c r="L3" s="133"/>
      <c r="M3" s="133"/>
      <c r="N3" s="133"/>
      <c r="O3" s="133"/>
      <c r="P3" s="133"/>
      <c r="Q3" s="133"/>
      <c r="R3" s="133"/>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24" customHeight="1">
      <c r="A4" s="125" t="s">
        <v>88</v>
      </c>
      <c r="B4" s="125"/>
      <c r="C4" s="134" t="s">
        <v>178</v>
      </c>
      <c r="D4" s="134"/>
      <c r="E4" s="134"/>
      <c r="F4" s="134"/>
      <c r="G4" s="134"/>
      <c r="H4" s="134"/>
      <c r="I4" s="134"/>
      <c r="J4" s="134"/>
      <c r="K4" s="134"/>
      <c r="L4" s="134"/>
      <c r="M4" s="134"/>
      <c r="N4" s="134"/>
      <c r="O4" s="134"/>
      <c r="P4" s="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23.25">
      <c r="A5" s="125" t="s">
        <v>89</v>
      </c>
      <c r="B5" s="125"/>
      <c r="C5" s="126" t="s">
        <v>124</v>
      </c>
      <c r="D5" s="126"/>
      <c r="E5" s="126"/>
      <c r="F5" s="126"/>
      <c r="G5" s="126"/>
      <c r="H5" s="126"/>
      <c r="I5" s="126"/>
      <c r="J5" s="126"/>
      <c r="K5" s="126"/>
      <c r="L5" s="126"/>
      <c r="M5" s="126"/>
      <c r="N5" s="126"/>
      <c r="O5" s="126"/>
      <c r="P5" s="5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23.25">
      <c r="A6" s="125" t="s">
        <v>90</v>
      </c>
      <c r="B6" s="125"/>
      <c r="C6" s="126" t="s">
        <v>232</v>
      </c>
      <c r="D6" s="126"/>
      <c r="E6" s="126"/>
      <c r="F6" s="126"/>
      <c r="G6" s="126"/>
      <c r="H6" s="126"/>
      <c r="I6" s="126"/>
      <c r="J6" s="126"/>
      <c r="K6" s="126"/>
      <c r="L6" s="126"/>
      <c r="M6" s="126"/>
      <c r="N6" s="126"/>
      <c r="O6" s="126"/>
      <c r="P6" s="5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23.25">
      <c r="A7" s="125" t="s">
        <v>91</v>
      </c>
      <c r="B7" s="125"/>
      <c r="C7" s="126" t="s">
        <v>125</v>
      </c>
      <c r="D7" s="126"/>
      <c r="E7" s="126"/>
      <c r="F7" s="126"/>
      <c r="G7" s="126"/>
      <c r="H7" s="126"/>
      <c r="I7" s="126"/>
      <c r="J7" s="126"/>
      <c r="K7" s="126"/>
      <c r="L7" s="126"/>
      <c r="M7" s="126"/>
      <c r="N7" s="126"/>
      <c r="O7" s="126"/>
      <c r="P7" s="5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6.75" customHeight="1">
      <c r="A8" s="131"/>
      <c r="B8" s="131"/>
      <c r="C8" s="131"/>
      <c r="D8" s="131"/>
      <c r="E8" s="131"/>
      <c r="F8" s="131"/>
      <c r="G8" s="131"/>
      <c r="H8" s="131"/>
      <c r="I8" s="131"/>
      <c r="J8" s="131"/>
      <c r="K8" s="131"/>
      <c r="L8" s="131"/>
      <c r="M8" s="131"/>
      <c r="N8" s="131"/>
      <c r="O8" s="131"/>
      <c r="P8" s="131"/>
      <c r="Q8" s="131"/>
      <c r="R8" s="13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36.75" customHeight="1">
      <c r="A9" s="130" t="s">
        <v>92</v>
      </c>
      <c r="B9" s="130"/>
      <c r="C9" s="130"/>
      <c r="D9" s="130"/>
      <c r="E9" s="130"/>
      <c r="F9" s="130"/>
      <c r="G9" s="130"/>
      <c r="H9" s="130"/>
      <c r="I9" s="130"/>
      <c r="J9" s="130"/>
      <c r="K9" s="130"/>
      <c r="L9" s="130"/>
      <c r="M9" s="130"/>
      <c r="N9" s="130"/>
      <c r="O9" s="130"/>
      <c r="P9" s="130"/>
      <c r="Q9" s="130"/>
      <c r="R9" s="130"/>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8.25" customHeight="1">
      <c r="A10" s="130"/>
      <c r="B10" s="130"/>
      <c r="C10" s="130"/>
      <c r="D10" s="130"/>
      <c r="E10" s="130"/>
      <c r="F10" s="130"/>
      <c r="G10" s="130"/>
      <c r="H10" s="130"/>
      <c r="I10" s="130"/>
      <c r="J10" s="130"/>
      <c r="K10" s="130"/>
      <c r="L10" s="130"/>
      <c r="M10" s="130"/>
      <c r="N10" s="130"/>
      <c r="O10" s="130"/>
      <c r="P10" s="130"/>
      <c r="Q10" s="130"/>
      <c r="R10" s="1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18" s="4" customFormat="1" ht="30.75" customHeight="1">
      <c r="A11" s="3"/>
      <c r="B11" s="134" t="s">
        <v>126</v>
      </c>
      <c r="C11" s="134"/>
      <c r="D11" s="144" t="s">
        <v>26</v>
      </c>
      <c r="E11" s="144"/>
      <c r="F11" s="144"/>
      <c r="G11" s="144"/>
      <c r="H11" s="144"/>
      <c r="I11" s="144"/>
      <c r="J11" s="144"/>
      <c r="K11" s="144"/>
      <c r="L11" s="144"/>
      <c r="M11" s="144"/>
      <c r="N11" s="3"/>
      <c r="O11" s="143" t="s">
        <v>128</v>
      </c>
      <c r="P11" s="143"/>
      <c r="Q11" s="143"/>
      <c r="R11" s="143"/>
    </row>
    <row r="12" spans="1:20" s="5" customFormat="1" ht="10.5" customHeight="1" thickBot="1">
      <c r="A12" s="132"/>
      <c r="B12" s="132"/>
      <c r="C12" s="132"/>
      <c r="D12" s="132"/>
      <c r="E12" s="132"/>
      <c r="F12" s="132"/>
      <c r="G12" s="132"/>
      <c r="H12" s="132"/>
      <c r="I12" s="132"/>
      <c r="J12" s="132"/>
      <c r="K12" s="132"/>
      <c r="L12" s="132"/>
      <c r="M12" s="132"/>
      <c r="N12" s="132"/>
      <c r="O12" s="132"/>
      <c r="P12" s="132"/>
      <c r="Q12" s="132"/>
      <c r="R12" s="132"/>
      <c r="T12" s="1"/>
    </row>
    <row r="13" spans="1:20" s="7" customFormat="1" ht="19.5" thickBot="1">
      <c r="A13" s="127" t="s">
        <v>93</v>
      </c>
      <c r="B13" s="127" t="s">
        <v>94</v>
      </c>
      <c r="C13" s="136" t="s">
        <v>95</v>
      </c>
      <c r="D13" s="6" t="s">
        <v>96</v>
      </c>
      <c r="E13" s="127" t="s">
        <v>97</v>
      </c>
      <c r="F13" s="127" t="s">
        <v>98</v>
      </c>
      <c r="G13" s="127" t="s">
        <v>99</v>
      </c>
      <c r="H13" s="127" t="s">
        <v>100</v>
      </c>
      <c r="I13" s="135" t="s">
        <v>101</v>
      </c>
      <c r="J13" s="135"/>
      <c r="K13" s="135"/>
      <c r="L13" s="135"/>
      <c r="M13" s="135"/>
      <c r="N13" s="139" t="s">
        <v>102</v>
      </c>
      <c r="O13" s="127" t="s">
        <v>103</v>
      </c>
      <c r="P13" s="127" t="s">
        <v>176</v>
      </c>
      <c r="Q13" s="127" t="s">
        <v>104</v>
      </c>
      <c r="R13" s="127" t="s">
        <v>105</v>
      </c>
      <c r="T13" s="1"/>
    </row>
    <row r="14" spans="1:20" s="7" customFormat="1" ht="18.75">
      <c r="A14" s="128"/>
      <c r="B14" s="128"/>
      <c r="C14" s="137"/>
      <c r="D14" s="137" t="s">
        <v>106</v>
      </c>
      <c r="E14" s="128"/>
      <c r="F14" s="128"/>
      <c r="G14" s="128"/>
      <c r="H14" s="128"/>
      <c r="I14" s="8" t="s">
        <v>107</v>
      </c>
      <c r="J14" s="9" t="s">
        <v>108</v>
      </c>
      <c r="K14" s="10" t="s">
        <v>109</v>
      </c>
      <c r="L14" s="11" t="s">
        <v>110</v>
      </c>
      <c r="M14" s="10" t="s">
        <v>111</v>
      </c>
      <c r="N14" s="140"/>
      <c r="O14" s="128"/>
      <c r="P14" s="128"/>
      <c r="Q14" s="128"/>
      <c r="R14" s="128"/>
      <c r="T14" s="1"/>
    </row>
    <row r="15" spans="1:20" s="7" customFormat="1" ht="19.5" thickBot="1">
      <c r="A15" s="129"/>
      <c r="B15" s="129"/>
      <c r="C15" s="138"/>
      <c r="D15" s="138"/>
      <c r="E15" s="129"/>
      <c r="F15" s="129"/>
      <c r="G15" s="129"/>
      <c r="H15" s="129"/>
      <c r="I15" s="12" t="s">
        <v>112</v>
      </c>
      <c r="J15" s="13" t="s">
        <v>113</v>
      </c>
      <c r="K15" s="14" t="s">
        <v>114</v>
      </c>
      <c r="L15" s="15" t="s">
        <v>115</v>
      </c>
      <c r="M15" s="16" t="s">
        <v>116</v>
      </c>
      <c r="N15" s="141"/>
      <c r="O15" s="129"/>
      <c r="P15" s="129"/>
      <c r="Q15" s="129"/>
      <c r="R15" s="129"/>
      <c r="T15" s="1"/>
    </row>
    <row r="16" spans="1:18" ht="207" thickBot="1">
      <c r="A16" s="17">
        <v>1</v>
      </c>
      <c r="B16" s="18" t="s">
        <v>290</v>
      </c>
      <c r="C16" s="19" t="s">
        <v>289</v>
      </c>
      <c r="D16" s="20" t="s">
        <v>233</v>
      </c>
      <c r="E16" s="21">
        <v>5</v>
      </c>
      <c r="F16" s="21">
        <v>5</v>
      </c>
      <c r="G16" s="22">
        <v>7</v>
      </c>
      <c r="H16" s="20" t="s">
        <v>234</v>
      </c>
      <c r="I16" s="24">
        <v>77</v>
      </c>
      <c r="J16" s="24">
        <v>7.5</v>
      </c>
      <c r="K16" s="24">
        <v>10</v>
      </c>
      <c r="L16" s="24">
        <v>7.5</v>
      </c>
      <c r="M16" s="24">
        <v>5</v>
      </c>
      <c r="N16" s="24">
        <v>107</v>
      </c>
      <c r="O16" s="80">
        <v>1</v>
      </c>
      <c r="P16" s="25"/>
      <c r="Q16" s="77">
        <v>1</v>
      </c>
      <c r="R16" s="25"/>
    </row>
    <row r="17" spans="1:18" ht="141" customHeight="1" thickBot="1">
      <c r="A17" s="27">
        <v>2</v>
      </c>
      <c r="B17" s="18" t="s">
        <v>315</v>
      </c>
      <c r="C17" s="19" t="s">
        <v>291</v>
      </c>
      <c r="D17" s="28" t="s">
        <v>235</v>
      </c>
      <c r="E17" s="17">
        <v>5</v>
      </c>
      <c r="F17" s="17">
        <v>5</v>
      </c>
      <c r="G17" s="22">
        <v>8</v>
      </c>
      <c r="H17" s="20" t="s">
        <v>236</v>
      </c>
      <c r="I17" s="24">
        <v>62</v>
      </c>
      <c r="J17" s="24">
        <v>5.5</v>
      </c>
      <c r="K17" s="24">
        <v>2.5</v>
      </c>
      <c r="L17" s="24">
        <v>3</v>
      </c>
      <c r="M17" s="24">
        <v>3</v>
      </c>
      <c r="N17" s="24">
        <v>76</v>
      </c>
      <c r="O17" s="80">
        <v>2</v>
      </c>
      <c r="P17" s="25"/>
      <c r="Q17" s="77">
        <v>0.7102803738317757</v>
      </c>
      <c r="R17" s="24"/>
    </row>
    <row r="18" spans="1:18" ht="119.25" customHeight="1" thickBot="1">
      <c r="A18" s="27">
        <v>3</v>
      </c>
      <c r="B18" s="18" t="s">
        <v>293</v>
      </c>
      <c r="C18" s="19" t="s">
        <v>292</v>
      </c>
      <c r="D18" s="28" t="s">
        <v>237</v>
      </c>
      <c r="E18" s="17">
        <v>4</v>
      </c>
      <c r="F18" s="17">
        <v>4</v>
      </c>
      <c r="G18" s="22">
        <v>7</v>
      </c>
      <c r="H18" s="20" t="s">
        <v>238</v>
      </c>
      <c r="I18" s="24">
        <v>41</v>
      </c>
      <c r="J18" s="24">
        <v>1</v>
      </c>
      <c r="K18" s="24">
        <v>5.5</v>
      </c>
      <c r="L18" s="24">
        <v>2</v>
      </c>
      <c r="M18" s="24">
        <v>4</v>
      </c>
      <c r="N18" s="24">
        <v>53.5</v>
      </c>
      <c r="O18" s="80">
        <v>3</v>
      </c>
      <c r="P18" s="80">
        <v>1</v>
      </c>
      <c r="Q18" s="77">
        <v>0.5</v>
      </c>
      <c r="R18" s="24"/>
    </row>
    <row r="19" spans="1:18" ht="113.25" thickBot="1">
      <c r="A19" s="27">
        <v>4</v>
      </c>
      <c r="B19" s="18" t="s">
        <v>294</v>
      </c>
      <c r="C19" s="19" t="s">
        <v>327</v>
      </c>
      <c r="D19" s="28" t="s">
        <v>239</v>
      </c>
      <c r="E19" s="17">
        <v>4</v>
      </c>
      <c r="F19" s="17">
        <v>4</v>
      </c>
      <c r="G19" s="22">
        <v>5</v>
      </c>
      <c r="H19" s="20" t="s">
        <v>240</v>
      </c>
      <c r="I19" s="24">
        <v>35.5</v>
      </c>
      <c r="J19" s="24">
        <v>0</v>
      </c>
      <c r="K19" s="24">
        <v>5</v>
      </c>
      <c r="L19" s="24">
        <v>3</v>
      </c>
      <c r="M19" s="24">
        <v>3.5</v>
      </c>
      <c r="N19" s="24">
        <v>47</v>
      </c>
      <c r="O19" s="25">
        <v>4</v>
      </c>
      <c r="P19" s="80">
        <v>2</v>
      </c>
      <c r="Q19" s="77">
        <v>0.4392523364485981</v>
      </c>
      <c r="R19" s="24"/>
    </row>
    <row r="20" spans="1:18" ht="169.5" thickBot="1">
      <c r="A20" s="61">
        <v>5</v>
      </c>
      <c r="B20" s="18" t="s">
        <v>296</v>
      </c>
      <c r="C20" s="29" t="s">
        <v>295</v>
      </c>
      <c r="D20" s="30" t="s">
        <v>0</v>
      </c>
      <c r="E20" s="31" t="s">
        <v>1</v>
      </c>
      <c r="F20" s="31" t="s">
        <v>1</v>
      </c>
      <c r="G20" s="32">
        <v>4</v>
      </c>
      <c r="H20" s="33" t="s">
        <v>2</v>
      </c>
      <c r="I20" s="34">
        <v>27</v>
      </c>
      <c r="J20" s="34">
        <v>3.5</v>
      </c>
      <c r="K20" s="34">
        <v>3</v>
      </c>
      <c r="L20" s="34">
        <v>3.5</v>
      </c>
      <c r="M20" s="34">
        <v>3</v>
      </c>
      <c r="N20" s="34">
        <v>40</v>
      </c>
      <c r="O20" s="62">
        <v>5</v>
      </c>
      <c r="P20" s="114">
        <v>3</v>
      </c>
      <c r="Q20" s="78">
        <v>0.37383177570093457</v>
      </c>
      <c r="R20" s="34"/>
    </row>
    <row r="21" spans="1:18" ht="22.5">
      <c r="A21" s="35"/>
      <c r="B21" s="36"/>
      <c r="C21" s="36"/>
      <c r="D21" s="37"/>
      <c r="E21" s="38"/>
      <c r="F21" s="39"/>
      <c r="G21" s="40">
        <v>31</v>
      </c>
      <c r="H21" s="36"/>
      <c r="I21" s="41"/>
      <c r="J21" s="41"/>
      <c r="K21" s="41"/>
      <c r="L21" s="41"/>
      <c r="M21" s="41"/>
      <c r="N21" s="41"/>
      <c r="O21" s="42"/>
      <c r="P21" s="42"/>
      <c r="Q21" s="42"/>
      <c r="R21" s="42"/>
    </row>
    <row r="22" spans="2:46" ht="23.25">
      <c r="B22" s="43" t="s">
        <v>117</v>
      </c>
      <c r="C22" s="44" t="s">
        <v>75</v>
      </c>
      <c r="E22" s="44" t="s">
        <v>220</v>
      </c>
      <c r="G22" s="26"/>
      <c r="I22" s="41"/>
      <c r="J22" s="41"/>
      <c r="K22" s="41"/>
      <c r="L22" s="41"/>
      <c r="M22" s="41"/>
      <c r="N22" s="4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2:46" ht="23.25">
      <c r="B23" s="43"/>
      <c r="C23" s="46" t="s">
        <v>3</v>
      </c>
      <c r="E23" s="51" t="s">
        <v>4</v>
      </c>
      <c r="I23" s="41"/>
      <c r="J23" s="41"/>
      <c r="K23" s="41"/>
      <c r="L23" s="41"/>
      <c r="M23" s="41"/>
      <c r="N23" s="4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2:46" ht="23.25">
      <c r="B24" s="43"/>
      <c r="C24" s="44" t="s">
        <v>5</v>
      </c>
      <c r="E24" s="51" t="s">
        <v>6</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2:46" ht="23.25">
      <c r="B25" s="43"/>
      <c r="C25" s="43"/>
      <c r="E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2:46" ht="23.25">
      <c r="B26" s="85" t="s">
        <v>118</v>
      </c>
      <c r="C26" s="49"/>
      <c r="D26" s="51" t="s">
        <v>4</v>
      </c>
      <c r="E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2:46" ht="23.25">
      <c r="B27" s="43" t="s">
        <v>119</v>
      </c>
      <c r="C27" s="43"/>
      <c r="D27" s="51" t="s">
        <v>73</v>
      </c>
      <c r="E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2:46" ht="23.25">
      <c r="B28" s="46" t="s">
        <v>120</v>
      </c>
      <c r="C28" s="46"/>
      <c r="D28" s="50" t="s">
        <v>174</v>
      </c>
      <c r="E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sheetData>
  <sheetProtection/>
  <mergeCells count="32">
    <mergeCell ref="H13:H15"/>
    <mergeCell ref="P13:P15"/>
    <mergeCell ref="Q13:Q15"/>
    <mergeCell ref="A6:B6"/>
    <mergeCell ref="R13:R15"/>
    <mergeCell ref="A12:R12"/>
    <mergeCell ref="A13:A15"/>
    <mergeCell ref="B13:B15"/>
    <mergeCell ref="C13:C15"/>
    <mergeCell ref="E13:E15"/>
    <mergeCell ref="F13:F15"/>
    <mergeCell ref="G13:G15"/>
    <mergeCell ref="A5:B5"/>
    <mergeCell ref="C5:O5"/>
    <mergeCell ref="C6:O6"/>
    <mergeCell ref="I13:M13"/>
    <mergeCell ref="N13:N15"/>
    <mergeCell ref="A8:R8"/>
    <mergeCell ref="A9:R9"/>
    <mergeCell ref="A10:R10"/>
    <mergeCell ref="B11:C11"/>
    <mergeCell ref="O11:R11"/>
    <mergeCell ref="D14:D15"/>
    <mergeCell ref="D11:M11"/>
    <mergeCell ref="A7:B7"/>
    <mergeCell ref="C7:O7"/>
    <mergeCell ref="O13:O15"/>
    <mergeCell ref="A1:R1"/>
    <mergeCell ref="A2:R2"/>
    <mergeCell ref="A3:R3"/>
    <mergeCell ref="A4:B4"/>
    <mergeCell ref="C4:O4"/>
  </mergeCells>
  <printOptions horizontalCentered="1"/>
  <pageMargins left="0.1968503937007874" right="0.31496062992125984" top="0.3937007874015748" bottom="0.35433070866141736" header="0.31496062992125984" footer="0.31496062992125984"/>
  <pageSetup fitToHeight="1"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AU33"/>
  <sheetViews>
    <sheetView zoomScale="60" zoomScaleNormal="60" zoomScalePageLayoutView="0" workbookViewId="0" topLeftCell="A1">
      <selection activeCell="A1" sqref="A1:S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7109375" style="45" customWidth="1"/>
    <col min="9" max="13" width="15.7109375" style="47" customWidth="1"/>
    <col min="14" max="14" width="9.00390625" style="48" bestFit="1" customWidth="1"/>
    <col min="15" max="17" width="9.8515625" style="26" customWidth="1"/>
    <col min="18" max="18" width="16.57421875" style="26" customWidth="1"/>
    <col min="19" max="19" width="14.8515625" style="26" customWidth="1"/>
    <col min="20" max="20" width="8.8515625" style="26" customWidth="1"/>
    <col min="21" max="21" width="23.8515625" style="26" bestFit="1" customWidth="1"/>
    <col min="22" max="22" width="18.00390625" style="26" bestFit="1" customWidth="1"/>
    <col min="23" max="23" width="17.00390625" style="26" bestFit="1" customWidth="1"/>
    <col min="24" max="24" width="17.140625" style="26" bestFit="1" customWidth="1"/>
    <col min="25" max="25" width="10.421875" style="26" bestFit="1" customWidth="1"/>
    <col min="26" max="47" width="8.8515625" style="26" customWidth="1"/>
    <col min="48" max="16384" width="8.8515625" style="1" customWidth="1"/>
  </cols>
  <sheetData>
    <row r="1" spans="1:47" ht="21.75" customHeight="1">
      <c r="A1" s="133" t="s">
        <v>121</v>
      </c>
      <c r="B1" s="133"/>
      <c r="C1" s="133"/>
      <c r="D1" s="133"/>
      <c r="E1" s="133"/>
      <c r="F1" s="133"/>
      <c r="G1" s="133"/>
      <c r="H1" s="133"/>
      <c r="I1" s="133"/>
      <c r="J1" s="133"/>
      <c r="K1" s="133"/>
      <c r="L1" s="133"/>
      <c r="M1" s="133"/>
      <c r="N1" s="133"/>
      <c r="O1" s="133"/>
      <c r="P1" s="133"/>
      <c r="Q1" s="133"/>
      <c r="R1" s="133"/>
      <c r="S1" s="133"/>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5.5" customHeight="1">
      <c r="A2" s="133" t="s">
        <v>122</v>
      </c>
      <c r="B2" s="133"/>
      <c r="C2" s="133"/>
      <c r="D2" s="133"/>
      <c r="E2" s="133"/>
      <c r="F2" s="133"/>
      <c r="G2" s="133"/>
      <c r="H2" s="133"/>
      <c r="I2" s="133"/>
      <c r="J2" s="133"/>
      <c r="K2" s="133"/>
      <c r="L2" s="133"/>
      <c r="M2" s="133"/>
      <c r="N2" s="133"/>
      <c r="O2" s="133"/>
      <c r="P2" s="133"/>
      <c r="Q2" s="133"/>
      <c r="R2" s="133"/>
      <c r="S2" s="133"/>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7" customHeight="1">
      <c r="A3" s="133" t="s">
        <v>123</v>
      </c>
      <c r="B3" s="133"/>
      <c r="C3" s="133"/>
      <c r="D3" s="133"/>
      <c r="E3" s="133"/>
      <c r="F3" s="133"/>
      <c r="G3" s="133"/>
      <c r="H3" s="133"/>
      <c r="I3" s="133"/>
      <c r="J3" s="133"/>
      <c r="K3" s="133"/>
      <c r="L3" s="133"/>
      <c r="M3" s="133"/>
      <c r="N3" s="133"/>
      <c r="O3" s="133"/>
      <c r="P3" s="133"/>
      <c r="Q3" s="133"/>
      <c r="R3" s="133"/>
      <c r="S3" s="133"/>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4" customHeight="1">
      <c r="A4" s="125" t="s">
        <v>88</v>
      </c>
      <c r="B4" s="125"/>
      <c r="C4" s="134" t="s">
        <v>178</v>
      </c>
      <c r="D4" s="134"/>
      <c r="E4" s="134"/>
      <c r="F4" s="134"/>
      <c r="G4" s="134"/>
      <c r="H4" s="134"/>
      <c r="I4" s="134"/>
      <c r="J4" s="134"/>
      <c r="K4" s="134"/>
      <c r="L4" s="134"/>
      <c r="M4" s="134"/>
      <c r="N4" s="134"/>
      <c r="O4" s="134"/>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3.25">
      <c r="A5" s="125" t="s">
        <v>89</v>
      </c>
      <c r="B5" s="125"/>
      <c r="C5" s="126" t="s">
        <v>124</v>
      </c>
      <c r="D5" s="126"/>
      <c r="E5" s="126"/>
      <c r="F5" s="126"/>
      <c r="G5" s="126"/>
      <c r="H5" s="126"/>
      <c r="I5" s="126"/>
      <c r="J5" s="126"/>
      <c r="K5" s="126"/>
      <c r="L5" s="126"/>
      <c r="M5" s="126"/>
      <c r="N5" s="126"/>
      <c r="O5" s="126"/>
      <c r="P5" s="57"/>
      <c r="Q5" s="5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23.25">
      <c r="A6" s="125" t="s">
        <v>90</v>
      </c>
      <c r="B6" s="125"/>
      <c r="C6" s="126" t="s">
        <v>200</v>
      </c>
      <c r="D6" s="126"/>
      <c r="E6" s="126"/>
      <c r="F6" s="126"/>
      <c r="G6" s="126"/>
      <c r="H6" s="126"/>
      <c r="I6" s="126"/>
      <c r="J6" s="126"/>
      <c r="K6" s="126"/>
      <c r="L6" s="126"/>
      <c r="M6" s="126"/>
      <c r="N6" s="126"/>
      <c r="O6" s="126"/>
      <c r="P6" s="57"/>
      <c r="Q6" s="5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3.25">
      <c r="A7" s="125" t="s">
        <v>91</v>
      </c>
      <c r="B7" s="125"/>
      <c r="C7" s="126" t="s">
        <v>125</v>
      </c>
      <c r="D7" s="126"/>
      <c r="E7" s="126"/>
      <c r="F7" s="126"/>
      <c r="G7" s="126"/>
      <c r="H7" s="126"/>
      <c r="I7" s="126"/>
      <c r="J7" s="126"/>
      <c r="K7" s="126"/>
      <c r="L7" s="126"/>
      <c r="M7" s="126"/>
      <c r="N7" s="126"/>
      <c r="O7" s="126"/>
      <c r="P7" s="57"/>
      <c r="Q7" s="57"/>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6.75" customHeight="1">
      <c r="A8" s="131"/>
      <c r="B8" s="131"/>
      <c r="C8" s="131"/>
      <c r="D8" s="131"/>
      <c r="E8" s="131"/>
      <c r="F8" s="131"/>
      <c r="G8" s="131"/>
      <c r="H8" s="131"/>
      <c r="I8" s="131"/>
      <c r="J8" s="131"/>
      <c r="K8" s="131"/>
      <c r="L8" s="131"/>
      <c r="M8" s="131"/>
      <c r="N8" s="131"/>
      <c r="O8" s="131"/>
      <c r="P8" s="131"/>
      <c r="Q8" s="131"/>
      <c r="R8" s="131"/>
      <c r="S8" s="13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36.75" customHeight="1">
      <c r="A9" s="130" t="s">
        <v>92</v>
      </c>
      <c r="B9" s="130"/>
      <c r="C9" s="130"/>
      <c r="D9" s="130"/>
      <c r="E9" s="130"/>
      <c r="F9" s="130"/>
      <c r="G9" s="130"/>
      <c r="H9" s="130"/>
      <c r="I9" s="130"/>
      <c r="J9" s="130"/>
      <c r="K9" s="130"/>
      <c r="L9" s="130"/>
      <c r="M9" s="130"/>
      <c r="N9" s="130"/>
      <c r="O9" s="130"/>
      <c r="P9" s="130"/>
      <c r="Q9" s="130"/>
      <c r="R9" s="130"/>
      <c r="S9" s="130"/>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8.25" customHeight="1">
      <c r="A10" s="130"/>
      <c r="B10" s="130"/>
      <c r="C10" s="130"/>
      <c r="D10" s="130"/>
      <c r="E10" s="130"/>
      <c r="F10" s="130"/>
      <c r="G10" s="130"/>
      <c r="H10" s="130"/>
      <c r="I10" s="130"/>
      <c r="J10" s="130"/>
      <c r="K10" s="130"/>
      <c r="L10" s="130"/>
      <c r="M10" s="130"/>
      <c r="N10" s="130"/>
      <c r="O10" s="130"/>
      <c r="P10" s="130"/>
      <c r="Q10" s="130"/>
      <c r="R10" s="130"/>
      <c r="S10" s="130"/>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19" s="4" customFormat="1" ht="30.75" customHeight="1">
      <c r="A11" s="3"/>
      <c r="B11" s="134" t="s">
        <v>126</v>
      </c>
      <c r="C11" s="134"/>
      <c r="D11" s="79" t="s">
        <v>18</v>
      </c>
      <c r="E11" s="142" t="s">
        <v>19</v>
      </c>
      <c r="F11" s="142"/>
      <c r="G11" s="142"/>
      <c r="H11" s="142"/>
      <c r="I11" s="142"/>
      <c r="J11" s="142"/>
      <c r="K11" s="142"/>
      <c r="L11" s="142"/>
      <c r="M11" s="142"/>
      <c r="N11" s="3"/>
      <c r="O11" s="143" t="s">
        <v>128</v>
      </c>
      <c r="P11" s="143"/>
      <c r="Q11" s="143"/>
      <c r="R11" s="143"/>
      <c r="S11" s="143"/>
    </row>
    <row r="12" spans="1:21" s="5" customFormat="1" ht="10.5" customHeight="1" thickBot="1">
      <c r="A12" s="132"/>
      <c r="B12" s="132"/>
      <c r="C12" s="132"/>
      <c r="D12" s="132"/>
      <c r="E12" s="132"/>
      <c r="F12" s="132"/>
      <c r="G12" s="132"/>
      <c r="H12" s="132"/>
      <c r="I12" s="132"/>
      <c r="J12" s="132"/>
      <c r="K12" s="132"/>
      <c r="L12" s="132"/>
      <c r="M12" s="132"/>
      <c r="N12" s="132"/>
      <c r="O12" s="132"/>
      <c r="P12" s="132"/>
      <c r="Q12" s="132"/>
      <c r="R12" s="132"/>
      <c r="S12" s="132"/>
      <c r="U12" s="1"/>
    </row>
    <row r="13" spans="1:21" s="7" customFormat="1" ht="19.5" thickBot="1">
      <c r="A13" s="127" t="s">
        <v>93</v>
      </c>
      <c r="B13" s="127" t="s">
        <v>94</v>
      </c>
      <c r="C13" s="136" t="s">
        <v>95</v>
      </c>
      <c r="D13" s="6" t="s">
        <v>96</v>
      </c>
      <c r="E13" s="127" t="s">
        <v>97</v>
      </c>
      <c r="F13" s="127" t="s">
        <v>98</v>
      </c>
      <c r="G13" s="127" t="s">
        <v>99</v>
      </c>
      <c r="H13" s="127" t="s">
        <v>100</v>
      </c>
      <c r="I13" s="135" t="s">
        <v>101</v>
      </c>
      <c r="J13" s="135"/>
      <c r="K13" s="135"/>
      <c r="L13" s="135"/>
      <c r="M13" s="135"/>
      <c r="N13" s="139" t="s">
        <v>102</v>
      </c>
      <c r="O13" s="127" t="s">
        <v>103</v>
      </c>
      <c r="P13" s="127" t="s">
        <v>176</v>
      </c>
      <c r="Q13" s="127" t="s">
        <v>177</v>
      </c>
      <c r="R13" s="127" t="s">
        <v>104</v>
      </c>
      <c r="S13" s="127" t="s">
        <v>105</v>
      </c>
      <c r="U13" s="1"/>
    </row>
    <row r="14" spans="1:21" s="7" customFormat="1" ht="18.75">
      <c r="A14" s="128"/>
      <c r="B14" s="128"/>
      <c r="C14" s="137"/>
      <c r="D14" s="137" t="s">
        <v>106</v>
      </c>
      <c r="E14" s="128"/>
      <c r="F14" s="128"/>
      <c r="G14" s="128"/>
      <c r="H14" s="128"/>
      <c r="I14" s="8" t="s">
        <v>107</v>
      </c>
      <c r="J14" s="9" t="s">
        <v>108</v>
      </c>
      <c r="K14" s="10" t="s">
        <v>109</v>
      </c>
      <c r="L14" s="11" t="s">
        <v>110</v>
      </c>
      <c r="M14" s="10" t="s">
        <v>111</v>
      </c>
      <c r="N14" s="140"/>
      <c r="O14" s="128"/>
      <c r="P14" s="128"/>
      <c r="Q14" s="128"/>
      <c r="R14" s="128"/>
      <c r="S14" s="128"/>
      <c r="U14" s="1"/>
    </row>
    <row r="15" spans="1:21" s="7" customFormat="1" ht="19.5" thickBot="1">
      <c r="A15" s="129"/>
      <c r="B15" s="129"/>
      <c r="C15" s="138"/>
      <c r="D15" s="138"/>
      <c r="E15" s="129"/>
      <c r="F15" s="129"/>
      <c r="G15" s="129"/>
      <c r="H15" s="129"/>
      <c r="I15" s="12" t="s">
        <v>112</v>
      </c>
      <c r="J15" s="13" t="s">
        <v>113</v>
      </c>
      <c r="K15" s="14" t="s">
        <v>114</v>
      </c>
      <c r="L15" s="15" t="s">
        <v>115</v>
      </c>
      <c r="M15" s="16" t="s">
        <v>116</v>
      </c>
      <c r="N15" s="141"/>
      <c r="O15" s="129"/>
      <c r="P15" s="129"/>
      <c r="Q15" s="129"/>
      <c r="R15" s="129"/>
      <c r="S15" s="129"/>
      <c r="U15" s="1"/>
    </row>
    <row r="16" spans="1:19" ht="171" customHeight="1" thickBot="1">
      <c r="A16" s="27">
        <v>1</v>
      </c>
      <c r="B16" s="18" t="s">
        <v>314</v>
      </c>
      <c r="C16" s="19" t="s">
        <v>297</v>
      </c>
      <c r="D16" s="28" t="s">
        <v>201</v>
      </c>
      <c r="E16" s="17">
        <v>5</v>
      </c>
      <c r="F16" s="17">
        <v>5</v>
      </c>
      <c r="G16" s="22">
        <v>12</v>
      </c>
      <c r="H16" s="20" t="s">
        <v>202</v>
      </c>
      <c r="I16" s="24">
        <v>85</v>
      </c>
      <c r="J16" s="24">
        <v>15.5</v>
      </c>
      <c r="K16" s="24">
        <v>13.5</v>
      </c>
      <c r="L16" s="24">
        <v>16</v>
      </c>
      <c r="M16" s="24">
        <v>7.5</v>
      </c>
      <c r="N16" s="24">
        <v>137.5</v>
      </c>
      <c r="O16" s="80">
        <v>1</v>
      </c>
      <c r="P16" s="53"/>
      <c r="Q16" s="53"/>
      <c r="R16" s="77">
        <v>1</v>
      </c>
      <c r="S16" s="53">
        <v>1</v>
      </c>
    </row>
    <row r="17" spans="1:19" ht="115.5" customHeight="1" thickBot="1">
      <c r="A17" s="27">
        <v>2</v>
      </c>
      <c r="B17" s="18" t="s">
        <v>246</v>
      </c>
      <c r="C17" s="19" t="s">
        <v>298</v>
      </c>
      <c r="D17" s="28" t="s">
        <v>203</v>
      </c>
      <c r="E17" s="17">
        <v>5</v>
      </c>
      <c r="F17" s="17">
        <v>5</v>
      </c>
      <c r="G17" s="22">
        <v>4</v>
      </c>
      <c r="H17" s="20" t="s">
        <v>204</v>
      </c>
      <c r="I17" s="24">
        <v>80</v>
      </c>
      <c r="J17" s="24">
        <v>12</v>
      </c>
      <c r="K17" s="24">
        <v>10</v>
      </c>
      <c r="L17" s="24">
        <v>9</v>
      </c>
      <c r="M17" s="24">
        <v>4</v>
      </c>
      <c r="N17" s="24">
        <v>115</v>
      </c>
      <c r="O17" s="80">
        <v>2</v>
      </c>
      <c r="P17" s="53"/>
      <c r="Q17" s="53"/>
      <c r="R17" s="77">
        <v>0.8363636363636363</v>
      </c>
      <c r="S17" s="53">
        <v>1</v>
      </c>
    </row>
    <row r="18" spans="1:19" ht="66.75" customHeight="1" thickBot="1">
      <c r="A18" s="27">
        <v>3</v>
      </c>
      <c r="B18" s="18" t="s">
        <v>246</v>
      </c>
      <c r="C18" s="19" t="s">
        <v>299</v>
      </c>
      <c r="D18" s="28" t="s">
        <v>205</v>
      </c>
      <c r="E18" s="17">
        <v>5</v>
      </c>
      <c r="F18" s="17">
        <v>5</v>
      </c>
      <c r="G18" s="22">
        <v>4</v>
      </c>
      <c r="H18" s="20" t="s">
        <v>206</v>
      </c>
      <c r="I18" s="24">
        <v>59</v>
      </c>
      <c r="J18" s="24">
        <v>7.5</v>
      </c>
      <c r="K18" s="24">
        <v>0</v>
      </c>
      <c r="L18" s="24">
        <v>7.5</v>
      </c>
      <c r="M18" s="24">
        <v>3</v>
      </c>
      <c r="N18" s="24">
        <v>77</v>
      </c>
      <c r="O18" s="80">
        <v>3</v>
      </c>
      <c r="P18" s="53"/>
      <c r="Q18" s="53"/>
      <c r="R18" s="77">
        <v>0.56</v>
      </c>
      <c r="S18" s="53">
        <v>1</v>
      </c>
    </row>
    <row r="19" spans="1:19" ht="153" customHeight="1" thickBot="1">
      <c r="A19" s="27">
        <v>4</v>
      </c>
      <c r="B19" s="64" t="s">
        <v>313</v>
      </c>
      <c r="C19" s="19" t="s">
        <v>300</v>
      </c>
      <c r="D19" s="28" t="s">
        <v>207</v>
      </c>
      <c r="E19" s="17">
        <v>4</v>
      </c>
      <c r="F19" s="17">
        <v>4</v>
      </c>
      <c r="G19" s="22">
        <v>3</v>
      </c>
      <c r="H19" s="20" t="s">
        <v>208</v>
      </c>
      <c r="I19" s="24">
        <v>46.5</v>
      </c>
      <c r="J19" s="24">
        <v>5.5</v>
      </c>
      <c r="K19" s="24">
        <v>3</v>
      </c>
      <c r="L19" s="24">
        <v>5.5</v>
      </c>
      <c r="M19" s="24">
        <v>3.5</v>
      </c>
      <c r="N19" s="24">
        <v>64</v>
      </c>
      <c r="O19" s="53">
        <v>4</v>
      </c>
      <c r="P19" s="80">
        <v>1</v>
      </c>
      <c r="Q19" s="53"/>
      <c r="R19" s="77">
        <v>0.46545454545454545</v>
      </c>
      <c r="S19" s="53">
        <v>1</v>
      </c>
    </row>
    <row r="20" spans="1:19" ht="266.25" customHeight="1" thickBot="1">
      <c r="A20" s="27">
        <v>5</v>
      </c>
      <c r="B20" s="18" t="s">
        <v>302</v>
      </c>
      <c r="C20" s="19" t="s">
        <v>301</v>
      </c>
      <c r="D20" s="28" t="s">
        <v>72</v>
      </c>
      <c r="E20" s="17">
        <v>4</v>
      </c>
      <c r="F20" s="17">
        <v>4</v>
      </c>
      <c r="G20" s="22">
        <v>8</v>
      </c>
      <c r="H20" s="20" t="s">
        <v>209</v>
      </c>
      <c r="I20" s="24">
        <v>43.5</v>
      </c>
      <c r="J20" s="24">
        <v>5.5</v>
      </c>
      <c r="K20" s="24">
        <v>6.5</v>
      </c>
      <c r="L20" s="24">
        <v>4</v>
      </c>
      <c r="M20" s="24">
        <v>3.5</v>
      </c>
      <c r="N20" s="24">
        <v>63</v>
      </c>
      <c r="O20" s="53">
        <v>5</v>
      </c>
      <c r="P20" s="80">
        <v>2</v>
      </c>
      <c r="Q20" s="53"/>
      <c r="R20" s="77">
        <v>0.4581818181818182</v>
      </c>
      <c r="S20" s="53">
        <v>1</v>
      </c>
    </row>
    <row r="21" spans="1:19" ht="78" customHeight="1" thickBot="1">
      <c r="A21" s="27">
        <v>6</v>
      </c>
      <c r="B21" s="18" t="s">
        <v>304</v>
      </c>
      <c r="C21" s="19" t="s">
        <v>303</v>
      </c>
      <c r="D21" s="28" t="s">
        <v>210</v>
      </c>
      <c r="E21" s="17">
        <v>4</v>
      </c>
      <c r="F21" s="17">
        <v>4</v>
      </c>
      <c r="G21" s="22">
        <v>4</v>
      </c>
      <c r="H21" s="20" t="s">
        <v>211</v>
      </c>
      <c r="I21" s="24">
        <v>39.5</v>
      </c>
      <c r="J21" s="24">
        <v>3</v>
      </c>
      <c r="K21" s="24">
        <v>7</v>
      </c>
      <c r="L21" s="24">
        <v>2.5</v>
      </c>
      <c r="M21" s="24">
        <v>1.5</v>
      </c>
      <c r="N21" s="24">
        <v>53.5</v>
      </c>
      <c r="O21" s="53">
        <v>6</v>
      </c>
      <c r="P21" s="80">
        <v>3</v>
      </c>
      <c r="Q21" s="53"/>
      <c r="R21" s="77">
        <v>0.3890909090909091</v>
      </c>
      <c r="S21" s="53">
        <v>1</v>
      </c>
    </row>
    <row r="22" spans="1:19" ht="132.75" customHeight="1" thickBot="1">
      <c r="A22" s="27">
        <v>7</v>
      </c>
      <c r="B22" s="18" t="s">
        <v>293</v>
      </c>
      <c r="C22" s="19" t="s">
        <v>305</v>
      </c>
      <c r="D22" s="28" t="s">
        <v>212</v>
      </c>
      <c r="E22" s="17">
        <v>3</v>
      </c>
      <c r="F22" s="17">
        <v>3</v>
      </c>
      <c r="G22" s="22">
        <v>4</v>
      </c>
      <c r="H22" s="20" t="s">
        <v>213</v>
      </c>
      <c r="I22" s="24">
        <v>24.5</v>
      </c>
      <c r="J22" s="24">
        <v>0.75</v>
      </c>
      <c r="K22" s="24">
        <v>3</v>
      </c>
      <c r="L22" s="24">
        <v>2.5</v>
      </c>
      <c r="M22" s="24">
        <v>2</v>
      </c>
      <c r="N22" s="24">
        <v>32.75</v>
      </c>
      <c r="O22" s="53">
        <v>7</v>
      </c>
      <c r="P22" s="65"/>
      <c r="Q22" s="80">
        <v>1</v>
      </c>
      <c r="R22" s="77">
        <v>0.2381818181818182</v>
      </c>
      <c r="S22" s="24"/>
    </row>
    <row r="23" spans="1:19" ht="94.5" thickBot="1">
      <c r="A23" s="27">
        <v>8</v>
      </c>
      <c r="B23" s="18" t="s">
        <v>307</v>
      </c>
      <c r="C23" s="19" t="s">
        <v>306</v>
      </c>
      <c r="D23" s="28" t="s">
        <v>214</v>
      </c>
      <c r="E23" s="17">
        <v>3</v>
      </c>
      <c r="F23" s="17">
        <v>3</v>
      </c>
      <c r="G23" s="22">
        <v>6</v>
      </c>
      <c r="H23" s="20" t="s">
        <v>215</v>
      </c>
      <c r="I23" s="24">
        <v>21</v>
      </c>
      <c r="J23" s="24">
        <v>1.25</v>
      </c>
      <c r="K23" s="24">
        <v>1.5</v>
      </c>
      <c r="L23" s="24">
        <v>1</v>
      </c>
      <c r="M23" s="24">
        <v>2</v>
      </c>
      <c r="N23" s="24">
        <v>26.75</v>
      </c>
      <c r="O23" s="53">
        <v>8</v>
      </c>
      <c r="P23" s="66"/>
      <c r="Q23" s="80">
        <v>2</v>
      </c>
      <c r="R23" s="77">
        <v>0.19454545454545455</v>
      </c>
      <c r="S23" s="24"/>
    </row>
    <row r="24" spans="1:19" ht="215.25" customHeight="1" thickBot="1">
      <c r="A24" s="31">
        <v>9</v>
      </c>
      <c r="B24" s="18" t="s">
        <v>246</v>
      </c>
      <c r="C24" s="18" t="s">
        <v>216</v>
      </c>
      <c r="D24" s="30" t="s">
        <v>217</v>
      </c>
      <c r="E24" s="31">
        <v>3</v>
      </c>
      <c r="F24" s="31">
        <v>3</v>
      </c>
      <c r="G24" s="32">
        <v>1</v>
      </c>
      <c r="H24" s="33" t="s">
        <v>218</v>
      </c>
      <c r="I24" s="34">
        <v>18.5</v>
      </c>
      <c r="J24" s="34">
        <v>2</v>
      </c>
      <c r="K24" s="34">
        <v>0</v>
      </c>
      <c r="L24" s="34">
        <v>1</v>
      </c>
      <c r="M24" s="34">
        <v>1.5</v>
      </c>
      <c r="N24" s="34">
        <v>23</v>
      </c>
      <c r="O24" s="54">
        <v>9</v>
      </c>
      <c r="P24" s="67"/>
      <c r="Q24" s="114">
        <v>3</v>
      </c>
      <c r="R24" s="78">
        <v>0.16727272727272727</v>
      </c>
      <c r="S24" s="34"/>
    </row>
    <row r="25" spans="1:19" ht="22.5">
      <c r="A25" s="35"/>
      <c r="B25" s="36"/>
      <c r="C25" s="36"/>
      <c r="D25" s="37"/>
      <c r="E25" s="38"/>
      <c r="F25" s="39"/>
      <c r="G25" s="40">
        <v>46</v>
      </c>
      <c r="H25" s="36"/>
      <c r="I25" s="41"/>
      <c r="J25" s="41"/>
      <c r="K25" s="41"/>
      <c r="L25" s="41"/>
      <c r="M25" s="41"/>
      <c r="N25" s="41"/>
      <c r="O25" s="42"/>
      <c r="P25" s="42"/>
      <c r="Q25" s="42"/>
      <c r="R25" s="42"/>
      <c r="S25" s="42"/>
    </row>
    <row r="26" spans="2:47" ht="23.25">
      <c r="B26" s="43" t="s">
        <v>117</v>
      </c>
      <c r="C26" s="44" t="s">
        <v>219</v>
      </c>
      <c r="E26" s="44" t="s">
        <v>76</v>
      </c>
      <c r="G26" s="26"/>
      <c r="I26" s="41"/>
      <c r="J26" s="41"/>
      <c r="K26" s="41"/>
      <c r="L26" s="41"/>
      <c r="M26" s="41"/>
      <c r="N26" s="4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ht="23.25">
      <c r="B27" s="43"/>
      <c r="C27" s="46" t="s">
        <v>220</v>
      </c>
      <c r="E27" s="44" t="s">
        <v>221</v>
      </c>
      <c r="I27" s="41"/>
      <c r="J27" s="41"/>
      <c r="K27" s="41"/>
      <c r="L27" s="41"/>
      <c r="M27" s="41"/>
      <c r="N27" s="4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ht="23.25">
      <c r="B28" s="43"/>
      <c r="C28" s="44" t="s">
        <v>222</v>
      </c>
      <c r="E28" s="44" t="s">
        <v>223</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ht="23.25">
      <c r="B29" s="43"/>
      <c r="C29" s="43"/>
      <c r="E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ht="23.25">
      <c r="B30" s="43"/>
      <c r="C30" s="43"/>
      <c r="D30" s="44"/>
      <c r="E30" s="1"/>
      <c r="K30" s="82"/>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ht="23.25">
      <c r="B31" s="85" t="s">
        <v>118</v>
      </c>
      <c r="C31" s="49"/>
      <c r="D31" s="44" t="s">
        <v>222</v>
      </c>
      <c r="E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ht="23.25">
      <c r="B32" s="43" t="s">
        <v>119</v>
      </c>
      <c r="C32" s="43"/>
      <c r="D32" s="51" t="s">
        <v>73</v>
      </c>
      <c r="E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ht="23.25">
      <c r="B33" s="46" t="s">
        <v>120</v>
      </c>
      <c r="C33" s="46"/>
      <c r="D33" s="50" t="s">
        <v>174</v>
      </c>
      <c r="E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sheetData>
  <sheetProtection/>
  <mergeCells count="33">
    <mergeCell ref="B11:C11"/>
    <mergeCell ref="E11:M11"/>
    <mergeCell ref="O11:S11"/>
    <mergeCell ref="Q13:Q15"/>
    <mergeCell ref="R13:R15"/>
    <mergeCell ref="S13:S15"/>
    <mergeCell ref="D14:D15"/>
    <mergeCell ref="A13:A15"/>
    <mergeCell ref="B13:B15"/>
    <mergeCell ref="C13:C15"/>
    <mergeCell ref="N13:N15"/>
    <mergeCell ref="O13:O15"/>
    <mergeCell ref="P13:P15"/>
    <mergeCell ref="A1:S1"/>
    <mergeCell ref="A2:S2"/>
    <mergeCell ref="A3:S3"/>
    <mergeCell ref="A4:B4"/>
    <mergeCell ref="C4:O4"/>
    <mergeCell ref="G13:G15"/>
    <mergeCell ref="H13:H15"/>
    <mergeCell ref="I13:M13"/>
    <mergeCell ref="C6:O6"/>
    <mergeCell ref="A7:B7"/>
    <mergeCell ref="A5:B5"/>
    <mergeCell ref="C5:O5"/>
    <mergeCell ref="A6:B6"/>
    <mergeCell ref="E13:E15"/>
    <mergeCell ref="F13:F15"/>
    <mergeCell ref="A10:S10"/>
    <mergeCell ref="A8:S8"/>
    <mergeCell ref="A9:S9"/>
    <mergeCell ref="C7:O7"/>
    <mergeCell ref="A12:S12"/>
  </mergeCells>
  <printOptions horizontalCentered="1"/>
  <pageMargins left="0.1968503937007874" right="0.11811023622047245" top="0.2755905511811024" bottom="0.1968503937007874" header="0.5118110236220472" footer="0.5118110236220472"/>
  <pageSetup fitToHeight="1" fitToWidth="1"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pageSetUpPr fitToPage="1"/>
  </sheetPr>
  <dimension ref="A1:AT46"/>
  <sheetViews>
    <sheetView zoomScale="50" zoomScaleNormal="50" zoomScalePageLayoutView="0" workbookViewId="0" topLeftCell="A1">
      <selection activeCell="A1" sqref="A1:R1"/>
    </sheetView>
  </sheetViews>
  <sheetFormatPr defaultColWidth="8.8515625" defaultRowHeight="12.75"/>
  <cols>
    <col min="1" max="1" width="6.28125" style="1" customWidth="1"/>
    <col min="2" max="2" width="52.57421875" style="45" bestFit="1" customWidth="1"/>
    <col min="3" max="3" width="52.57421875" style="45" customWidth="1"/>
    <col min="4" max="4" width="83.28125" style="1" customWidth="1"/>
    <col min="5" max="5" width="9.7109375" style="52" customWidth="1"/>
    <col min="6" max="7" width="8.8515625" style="1" customWidth="1"/>
    <col min="8" max="8" width="27.7109375" style="45" customWidth="1"/>
    <col min="9" max="13" width="15.7109375" style="47" customWidth="1"/>
    <col min="14" max="14" width="9.00390625" style="48" bestFit="1" customWidth="1"/>
    <col min="15" max="16" width="10.00390625" style="26" customWidth="1"/>
    <col min="17" max="17" width="16.57421875" style="26" customWidth="1"/>
    <col min="18" max="18" width="14.8515625" style="26" customWidth="1"/>
    <col min="19" max="19" width="8.8515625" style="26" customWidth="1"/>
    <col min="20" max="20" width="23.8515625" style="26" bestFit="1" customWidth="1"/>
    <col min="21" max="21" width="18.00390625" style="26" bestFit="1" customWidth="1"/>
    <col min="22" max="22" width="17.00390625" style="26" bestFit="1" customWidth="1"/>
    <col min="23" max="23" width="17.140625" style="26" bestFit="1" customWidth="1"/>
    <col min="24" max="24" width="10.421875" style="26" bestFit="1" customWidth="1"/>
    <col min="25" max="46" width="8.8515625" style="26" customWidth="1"/>
    <col min="47" max="16384" width="8.8515625" style="1" customWidth="1"/>
  </cols>
  <sheetData>
    <row r="1" spans="1:46" ht="21.75" customHeight="1">
      <c r="A1" s="133" t="s">
        <v>121</v>
      </c>
      <c r="B1" s="133"/>
      <c r="C1" s="133"/>
      <c r="D1" s="133"/>
      <c r="E1" s="133"/>
      <c r="F1" s="133"/>
      <c r="G1" s="133"/>
      <c r="H1" s="133"/>
      <c r="I1" s="133"/>
      <c r="J1" s="133"/>
      <c r="K1" s="133"/>
      <c r="L1" s="133"/>
      <c r="M1" s="133"/>
      <c r="N1" s="133"/>
      <c r="O1" s="133"/>
      <c r="P1" s="133"/>
      <c r="Q1" s="133"/>
      <c r="R1" s="133"/>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5.5" customHeight="1">
      <c r="A2" s="133" t="s">
        <v>122</v>
      </c>
      <c r="B2" s="133"/>
      <c r="C2" s="133"/>
      <c r="D2" s="133"/>
      <c r="E2" s="133"/>
      <c r="F2" s="133"/>
      <c r="G2" s="133"/>
      <c r="H2" s="133"/>
      <c r="I2" s="133"/>
      <c r="J2" s="133"/>
      <c r="K2" s="133"/>
      <c r="L2" s="133"/>
      <c r="M2" s="133"/>
      <c r="N2" s="133"/>
      <c r="O2" s="133"/>
      <c r="P2" s="133"/>
      <c r="Q2" s="133"/>
      <c r="R2" s="133"/>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27" customHeight="1">
      <c r="A3" s="133" t="s">
        <v>123</v>
      </c>
      <c r="B3" s="133"/>
      <c r="C3" s="133"/>
      <c r="D3" s="133"/>
      <c r="E3" s="133"/>
      <c r="F3" s="133"/>
      <c r="G3" s="133"/>
      <c r="H3" s="133"/>
      <c r="I3" s="133"/>
      <c r="J3" s="133"/>
      <c r="K3" s="133"/>
      <c r="L3" s="133"/>
      <c r="M3" s="133"/>
      <c r="N3" s="133"/>
      <c r="O3" s="133"/>
      <c r="P3" s="133"/>
      <c r="Q3" s="133"/>
      <c r="R3" s="133"/>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24" customHeight="1">
      <c r="A4" s="125" t="s">
        <v>88</v>
      </c>
      <c r="B4" s="125"/>
      <c r="C4" s="134" t="s">
        <v>178</v>
      </c>
      <c r="D4" s="134"/>
      <c r="E4" s="134"/>
      <c r="F4" s="134"/>
      <c r="G4" s="134"/>
      <c r="H4" s="134"/>
      <c r="I4" s="134"/>
      <c r="J4" s="134"/>
      <c r="K4" s="134"/>
      <c r="L4" s="134"/>
      <c r="M4" s="134"/>
      <c r="N4" s="134"/>
      <c r="O4" s="134"/>
      <c r="P4" s="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23.25">
      <c r="A5" s="125" t="s">
        <v>89</v>
      </c>
      <c r="B5" s="125"/>
      <c r="C5" s="126" t="s">
        <v>124</v>
      </c>
      <c r="D5" s="126"/>
      <c r="E5" s="126"/>
      <c r="F5" s="126"/>
      <c r="G5" s="126"/>
      <c r="H5" s="126"/>
      <c r="I5" s="126"/>
      <c r="J5" s="126"/>
      <c r="K5" s="126"/>
      <c r="L5" s="126"/>
      <c r="M5" s="126"/>
      <c r="N5" s="126"/>
      <c r="O5" s="126"/>
      <c r="P5" s="5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23.25">
      <c r="A6" s="125" t="s">
        <v>90</v>
      </c>
      <c r="B6" s="125"/>
      <c r="C6" s="126" t="s">
        <v>17</v>
      </c>
      <c r="D6" s="126"/>
      <c r="E6" s="126"/>
      <c r="F6" s="126"/>
      <c r="G6" s="126"/>
      <c r="H6" s="126"/>
      <c r="I6" s="126"/>
      <c r="J6" s="126"/>
      <c r="K6" s="126"/>
      <c r="L6" s="126"/>
      <c r="M6" s="126"/>
      <c r="N6" s="126"/>
      <c r="O6" s="126"/>
      <c r="P6" s="5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23.25">
      <c r="A7" s="125" t="s">
        <v>91</v>
      </c>
      <c r="B7" s="125"/>
      <c r="C7" s="126" t="s">
        <v>125</v>
      </c>
      <c r="D7" s="126"/>
      <c r="E7" s="126"/>
      <c r="F7" s="126"/>
      <c r="G7" s="126"/>
      <c r="H7" s="126"/>
      <c r="I7" s="126"/>
      <c r="J7" s="126"/>
      <c r="K7" s="126"/>
      <c r="L7" s="126"/>
      <c r="M7" s="126"/>
      <c r="N7" s="126"/>
      <c r="O7" s="126"/>
      <c r="P7" s="5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6.75" customHeight="1">
      <c r="A8" s="131"/>
      <c r="B8" s="131"/>
      <c r="C8" s="131"/>
      <c r="D8" s="131"/>
      <c r="E8" s="131"/>
      <c r="F8" s="131"/>
      <c r="G8" s="131"/>
      <c r="H8" s="131"/>
      <c r="I8" s="131"/>
      <c r="J8" s="131"/>
      <c r="K8" s="131"/>
      <c r="L8" s="131"/>
      <c r="M8" s="131"/>
      <c r="N8" s="131"/>
      <c r="O8" s="131"/>
      <c r="P8" s="131"/>
      <c r="Q8" s="131"/>
      <c r="R8" s="13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36.75" customHeight="1">
      <c r="A9" s="130" t="s">
        <v>92</v>
      </c>
      <c r="B9" s="130"/>
      <c r="C9" s="130"/>
      <c r="D9" s="130"/>
      <c r="E9" s="130"/>
      <c r="F9" s="130"/>
      <c r="G9" s="130"/>
      <c r="H9" s="130"/>
      <c r="I9" s="130"/>
      <c r="J9" s="130"/>
      <c r="K9" s="130"/>
      <c r="L9" s="130"/>
      <c r="M9" s="130"/>
      <c r="N9" s="130"/>
      <c r="O9" s="130"/>
      <c r="P9" s="130"/>
      <c r="Q9" s="130"/>
      <c r="R9" s="130"/>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8.25" customHeight="1">
      <c r="A10" s="130"/>
      <c r="B10" s="130"/>
      <c r="C10" s="130"/>
      <c r="D10" s="130"/>
      <c r="E10" s="130"/>
      <c r="F10" s="130"/>
      <c r="G10" s="130"/>
      <c r="H10" s="130"/>
      <c r="I10" s="130"/>
      <c r="J10" s="130"/>
      <c r="K10" s="130"/>
      <c r="L10" s="130"/>
      <c r="M10" s="130"/>
      <c r="N10" s="130"/>
      <c r="O10" s="130"/>
      <c r="P10" s="130"/>
      <c r="Q10" s="130"/>
      <c r="R10" s="1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18" s="4" customFormat="1" ht="30.75" customHeight="1">
      <c r="A11" s="3"/>
      <c r="B11" s="134" t="s">
        <v>126</v>
      </c>
      <c r="C11" s="134"/>
      <c r="D11" s="144" t="s">
        <v>26</v>
      </c>
      <c r="E11" s="144"/>
      <c r="F11" s="144"/>
      <c r="G11" s="144"/>
      <c r="H11" s="144"/>
      <c r="I11" s="144"/>
      <c r="J11" s="144"/>
      <c r="K11" s="144"/>
      <c r="L11" s="144"/>
      <c r="M11" s="144"/>
      <c r="N11" s="3"/>
      <c r="O11" s="143" t="s">
        <v>128</v>
      </c>
      <c r="P11" s="143"/>
      <c r="Q11" s="143"/>
      <c r="R11" s="143"/>
    </row>
    <row r="12" spans="1:20" s="5" customFormat="1" ht="10.5" customHeight="1" thickBot="1">
      <c r="A12" s="132"/>
      <c r="B12" s="132"/>
      <c r="C12" s="132"/>
      <c r="D12" s="132"/>
      <c r="E12" s="132"/>
      <c r="F12" s="132"/>
      <c r="G12" s="132"/>
      <c r="H12" s="132"/>
      <c r="I12" s="132"/>
      <c r="J12" s="132"/>
      <c r="K12" s="132"/>
      <c r="L12" s="132"/>
      <c r="M12" s="132"/>
      <c r="N12" s="132"/>
      <c r="O12" s="132"/>
      <c r="P12" s="132"/>
      <c r="Q12" s="132"/>
      <c r="R12" s="132"/>
      <c r="T12" s="1"/>
    </row>
    <row r="13" spans="1:20" s="7" customFormat="1" ht="19.5" thickBot="1">
      <c r="A13" s="127" t="s">
        <v>93</v>
      </c>
      <c r="B13" s="127" t="s">
        <v>94</v>
      </c>
      <c r="C13" s="136" t="s">
        <v>95</v>
      </c>
      <c r="D13" s="6" t="s">
        <v>96</v>
      </c>
      <c r="E13" s="127" t="s">
        <v>97</v>
      </c>
      <c r="F13" s="127" t="s">
        <v>98</v>
      </c>
      <c r="G13" s="127" t="s">
        <v>99</v>
      </c>
      <c r="H13" s="127" t="s">
        <v>100</v>
      </c>
      <c r="I13" s="135" t="s">
        <v>101</v>
      </c>
      <c r="J13" s="135"/>
      <c r="K13" s="135"/>
      <c r="L13" s="135"/>
      <c r="M13" s="135"/>
      <c r="N13" s="139" t="s">
        <v>102</v>
      </c>
      <c r="O13" s="127" t="s">
        <v>103</v>
      </c>
      <c r="P13" s="127" t="s">
        <v>176</v>
      </c>
      <c r="Q13" s="127" t="s">
        <v>104</v>
      </c>
      <c r="R13" s="127" t="s">
        <v>105</v>
      </c>
      <c r="T13" s="1"/>
    </row>
    <row r="14" spans="1:20" s="7" customFormat="1" ht="18.75">
      <c r="A14" s="128"/>
      <c r="B14" s="128"/>
      <c r="C14" s="137"/>
      <c r="D14" s="137" t="s">
        <v>106</v>
      </c>
      <c r="E14" s="128"/>
      <c r="F14" s="128"/>
      <c r="G14" s="128"/>
      <c r="H14" s="128"/>
      <c r="I14" s="8" t="s">
        <v>107</v>
      </c>
      <c r="J14" s="9" t="s">
        <v>108</v>
      </c>
      <c r="K14" s="10" t="s">
        <v>109</v>
      </c>
      <c r="L14" s="11" t="s">
        <v>110</v>
      </c>
      <c r="M14" s="10" t="s">
        <v>111</v>
      </c>
      <c r="N14" s="140"/>
      <c r="O14" s="128"/>
      <c r="P14" s="128"/>
      <c r="Q14" s="128"/>
      <c r="R14" s="128"/>
      <c r="T14" s="1"/>
    </row>
    <row r="15" spans="1:20" s="7" customFormat="1" ht="19.5" thickBot="1">
      <c r="A15" s="129"/>
      <c r="B15" s="129"/>
      <c r="C15" s="138"/>
      <c r="D15" s="138"/>
      <c r="E15" s="129"/>
      <c r="F15" s="129"/>
      <c r="G15" s="129"/>
      <c r="H15" s="129"/>
      <c r="I15" s="12" t="s">
        <v>112</v>
      </c>
      <c r="J15" s="13" t="s">
        <v>113</v>
      </c>
      <c r="K15" s="14" t="s">
        <v>114</v>
      </c>
      <c r="L15" s="15" t="s">
        <v>115</v>
      </c>
      <c r="M15" s="16" t="s">
        <v>116</v>
      </c>
      <c r="N15" s="141"/>
      <c r="O15" s="129"/>
      <c r="P15" s="129"/>
      <c r="Q15" s="129"/>
      <c r="R15" s="129"/>
      <c r="T15" s="1"/>
    </row>
    <row r="16" spans="1:18" s="26" customFormat="1" ht="263.25" thickBot="1">
      <c r="A16" s="17">
        <v>1</v>
      </c>
      <c r="B16" s="18" t="s">
        <v>312</v>
      </c>
      <c r="C16" s="19" t="s">
        <v>329</v>
      </c>
      <c r="D16" s="28" t="s">
        <v>7</v>
      </c>
      <c r="E16" s="17">
        <v>5</v>
      </c>
      <c r="F16" s="17">
        <v>5</v>
      </c>
      <c r="G16" s="22">
        <v>7</v>
      </c>
      <c r="H16" s="20" t="s">
        <v>8</v>
      </c>
      <c r="I16" s="24">
        <v>63.5</v>
      </c>
      <c r="J16" s="24">
        <v>0.5</v>
      </c>
      <c r="K16" s="24">
        <v>8</v>
      </c>
      <c r="L16" s="24">
        <v>7</v>
      </c>
      <c r="M16" s="24">
        <v>3.5</v>
      </c>
      <c r="N16" s="24">
        <v>82.5</v>
      </c>
      <c r="O16" s="80">
        <v>1</v>
      </c>
      <c r="P16" s="25"/>
      <c r="Q16" s="77">
        <v>1</v>
      </c>
      <c r="R16" s="25"/>
    </row>
    <row r="17" spans="1:18" ht="86.25" customHeight="1" thickBot="1">
      <c r="A17" s="27">
        <v>2</v>
      </c>
      <c r="B17" s="18" t="s">
        <v>309</v>
      </c>
      <c r="C17" s="19" t="s">
        <v>308</v>
      </c>
      <c r="D17" s="20" t="s">
        <v>9</v>
      </c>
      <c r="E17" s="21">
        <v>4</v>
      </c>
      <c r="F17" s="21">
        <v>4</v>
      </c>
      <c r="G17" s="22">
        <v>5</v>
      </c>
      <c r="H17" s="20" t="s">
        <v>10</v>
      </c>
      <c r="I17" s="24">
        <v>40.5</v>
      </c>
      <c r="J17" s="24">
        <v>3.5</v>
      </c>
      <c r="K17" s="24">
        <v>5.5</v>
      </c>
      <c r="L17" s="24">
        <v>5</v>
      </c>
      <c r="M17" s="24">
        <v>3.5</v>
      </c>
      <c r="N17" s="24">
        <v>58</v>
      </c>
      <c r="O17" s="80">
        <v>2</v>
      </c>
      <c r="P17" s="114">
        <v>1</v>
      </c>
      <c r="Q17" s="77">
        <v>0.703030303030303</v>
      </c>
      <c r="R17" s="24"/>
    </row>
    <row r="18" spans="1:18" ht="60" customHeight="1" hidden="1">
      <c r="A18" s="27">
        <v>21</v>
      </c>
      <c r="B18" s="18">
        <v>0</v>
      </c>
      <c r="C18" s="19">
        <v>0</v>
      </c>
      <c r="D18" s="28">
        <v>0</v>
      </c>
      <c r="E18" s="17">
        <v>0</v>
      </c>
      <c r="F18" s="17">
        <v>0</v>
      </c>
      <c r="G18" s="22">
        <v>0</v>
      </c>
      <c r="H18" s="20">
        <v>0</v>
      </c>
      <c r="I18" s="24">
        <v>0</v>
      </c>
      <c r="J18" s="24">
        <v>0</v>
      </c>
      <c r="K18" s="24">
        <v>0</v>
      </c>
      <c r="L18" s="24">
        <v>0</v>
      </c>
      <c r="M18" s="24">
        <v>0</v>
      </c>
      <c r="N18" s="24">
        <v>0</v>
      </c>
      <c r="O18" s="80">
        <v>2</v>
      </c>
      <c r="P18" s="114"/>
      <c r="Q18" s="77">
        <v>0</v>
      </c>
      <c r="R18" s="24"/>
    </row>
    <row r="19" spans="1:18" ht="60" customHeight="1" hidden="1">
      <c r="A19" s="27">
        <v>22</v>
      </c>
      <c r="B19" s="18">
        <v>0</v>
      </c>
      <c r="C19" s="19">
        <v>0</v>
      </c>
      <c r="D19" s="28">
        <v>0</v>
      </c>
      <c r="E19" s="17">
        <v>0</v>
      </c>
      <c r="F19" s="17">
        <v>0</v>
      </c>
      <c r="G19" s="22">
        <v>0</v>
      </c>
      <c r="H19" s="20">
        <v>0</v>
      </c>
      <c r="I19" s="24">
        <v>0</v>
      </c>
      <c r="J19" s="24">
        <v>0</v>
      </c>
      <c r="K19" s="24">
        <v>0</v>
      </c>
      <c r="L19" s="24">
        <v>0</v>
      </c>
      <c r="M19" s="24">
        <v>0</v>
      </c>
      <c r="N19" s="24">
        <v>0</v>
      </c>
      <c r="O19" s="80">
        <v>2</v>
      </c>
      <c r="P19" s="114"/>
      <c r="Q19" s="77">
        <v>0</v>
      </c>
      <c r="R19" s="24"/>
    </row>
    <row r="20" spans="1:18" ht="60" customHeight="1" hidden="1">
      <c r="A20" s="27">
        <v>23</v>
      </c>
      <c r="B20" s="18">
        <v>0</v>
      </c>
      <c r="C20" s="19">
        <v>0</v>
      </c>
      <c r="D20" s="28">
        <v>0</v>
      </c>
      <c r="E20" s="17">
        <v>0</v>
      </c>
      <c r="F20" s="17">
        <v>0</v>
      </c>
      <c r="G20" s="22">
        <v>0</v>
      </c>
      <c r="H20" s="20">
        <v>0</v>
      </c>
      <c r="I20" s="24">
        <v>0</v>
      </c>
      <c r="J20" s="24">
        <v>0</v>
      </c>
      <c r="K20" s="24">
        <v>0</v>
      </c>
      <c r="L20" s="24">
        <v>0</v>
      </c>
      <c r="M20" s="24">
        <v>0</v>
      </c>
      <c r="N20" s="24">
        <v>0</v>
      </c>
      <c r="O20" s="80">
        <v>2</v>
      </c>
      <c r="P20" s="114"/>
      <c r="Q20" s="77">
        <v>0</v>
      </c>
      <c r="R20" s="24"/>
    </row>
    <row r="21" spans="1:18" ht="60" customHeight="1" hidden="1">
      <c r="A21" s="27">
        <v>24</v>
      </c>
      <c r="B21" s="18">
        <v>0</v>
      </c>
      <c r="C21" s="19">
        <v>0</v>
      </c>
      <c r="D21" s="28">
        <v>0</v>
      </c>
      <c r="E21" s="17">
        <v>0</v>
      </c>
      <c r="F21" s="17">
        <v>0</v>
      </c>
      <c r="G21" s="22">
        <v>0</v>
      </c>
      <c r="H21" s="20">
        <v>0</v>
      </c>
      <c r="I21" s="24">
        <v>0</v>
      </c>
      <c r="J21" s="24">
        <v>0</v>
      </c>
      <c r="K21" s="24">
        <v>0</v>
      </c>
      <c r="L21" s="24">
        <v>0</v>
      </c>
      <c r="M21" s="24">
        <v>0</v>
      </c>
      <c r="N21" s="24">
        <v>0</v>
      </c>
      <c r="O21" s="80">
        <v>2</v>
      </c>
      <c r="P21" s="114"/>
      <c r="Q21" s="77">
        <v>0</v>
      </c>
      <c r="R21" s="24"/>
    </row>
    <row r="22" spans="1:18" ht="60" customHeight="1" hidden="1">
      <c r="A22" s="27">
        <v>25</v>
      </c>
      <c r="B22" s="18">
        <v>0</v>
      </c>
      <c r="C22" s="19">
        <v>0</v>
      </c>
      <c r="D22" s="28">
        <v>0</v>
      </c>
      <c r="E22" s="17">
        <v>0</v>
      </c>
      <c r="F22" s="17">
        <v>0</v>
      </c>
      <c r="G22" s="22">
        <v>0</v>
      </c>
      <c r="H22" s="20">
        <v>0</v>
      </c>
      <c r="I22" s="24">
        <v>0</v>
      </c>
      <c r="J22" s="24">
        <v>0</v>
      </c>
      <c r="K22" s="24">
        <v>0</v>
      </c>
      <c r="L22" s="24">
        <v>0</v>
      </c>
      <c r="M22" s="24">
        <v>0</v>
      </c>
      <c r="N22" s="24">
        <v>0</v>
      </c>
      <c r="O22" s="80">
        <v>2</v>
      </c>
      <c r="P22" s="114"/>
      <c r="Q22" s="77">
        <v>0</v>
      </c>
      <c r="R22" s="24"/>
    </row>
    <row r="23" spans="1:18" ht="60" customHeight="1" hidden="1">
      <c r="A23" s="27">
        <v>26</v>
      </c>
      <c r="B23" s="18">
        <v>0</v>
      </c>
      <c r="C23" s="19">
        <v>0</v>
      </c>
      <c r="D23" s="28">
        <v>0</v>
      </c>
      <c r="E23" s="17">
        <v>0</v>
      </c>
      <c r="F23" s="17">
        <v>0</v>
      </c>
      <c r="G23" s="22">
        <v>0</v>
      </c>
      <c r="H23" s="20">
        <v>0</v>
      </c>
      <c r="I23" s="24">
        <v>0</v>
      </c>
      <c r="J23" s="24">
        <v>0</v>
      </c>
      <c r="K23" s="24">
        <v>0</v>
      </c>
      <c r="L23" s="24">
        <v>0</v>
      </c>
      <c r="M23" s="24">
        <v>0</v>
      </c>
      <c r="N23" s="24">
        <v>0</v>
      </c>
      <c r="O23" s="80">
        <v>2</v>
      </c>
      <c r="P23" s="114"/>
      <c r="Q23" s="77">
        <v>0</v>
      </c>
      <c r="R23" s="24"/>
    </row>
    <row r="24" spans="1:18" ht="60" customHeight="1" hidden="1">
      <c r="A24" s="27">
        <v>27</v>
      </c>
      <c r="B24" s="18">
        <v>0</v>
      </c>
      <c r="C24" s="19">
        <v>0</v>
      </c>
      <c r="D24" s="28">
        <v>0</v>
      </c>
      <c r="E24" s="17">
        <v>0</v>
      </c>
      <c r="F24" s="17">
        <v>0</v>
      </c>
      <c r="G24" s="22">
        <v>0</v>
      </c>
      <c r="H24" s="20">
        <v>0</v>
      </c>
      <c r="I24" s="24">
        <v>0</v>
      </c>
      <c r="J24" s="24">
        <v>0</v>
      </c>
      <c r="K24" s="24">
        <v>0</v>
      </c>
      <c r="L24" s="24">
        <v>0</v>
      </c>
      <c r="M24" s="24">
        <v>0</v>
      </c>
      <c r="N24" s="24">
        <v>0</v>
      </c>
      <c r="O24" s="80">
        <v>2</v>
      </c>
      <c r="P24" s="114"/>
      <c r="Q24" s="77">
        <v>0</v>
      </c>
      <c r="R24" s="24"/>
    </row>
    <row r="25" spans="1:18" ht="60" customHeight="1" hidden="1">
      <c r="A25" s="27">
        <v>28</v>
      </c>
      <c r="B25" s="18">
        <v>0</v>
      </c>
      <c r="C25" s="19">
        <v>0</v>
      </c>
      <c r="D25" s="28">
        <v>0</v>
      </c>
      <c r="E25" s="17">
        <v>0</v>
      </c>
      <c r="F25" s="17">
        <v>0</v>
      </c>
      <c r="G25" s="22">
        <v>0</v>
      </c>
      <c r="H25" s="20">
        <v>0</v>
      </c>
      <c r="I25" s="24">
        <v>0</v>
      </c>
      <c r="J25" s="24">
        <v>0</v>
      </c>
      <c r="K25" s="24">
        <v>0</v>
      </c>
      <c r="L25" s="24">
        <v>0</v>
      </c>
      <c r="M25" s="24">
        <v>0</v>
      </c>
      <c r="N25" s="24">
        <v>0</v>
      </c>
      <c r="O25" s="80">
        <v>2</v>
      </c>
      <c r="P25" s="114"/>
      <c r="Q25" s="77">
        <v>0</v>
      </c>
      <c r="R25" s="24"/>
    </row>
    <row r="26" spans="1:18" ht="60" customHeight="1" hidden="1">
      <c r="A26" s="27">
        <v>29</v>
      </c>
      <c r="B26" s="18">
        <v>0</v>
      </c>
      <c r="C26" s="19">
        <v>0</v>
      </c>
      <c r="D26" s="28">
        <v>0</v>
      </c>
      <c r="E26" s="17">
        <v>0</v>
      </c>
      <c r="F26" s="17">
        <v>0</v>
      </c>
      <c r="G26" s="22">
        <v>0</v>
      </c>
      <c r="H26" s="20">
        <v>0</v>
      </c>
      <c r="I26" s="24">
        <v>0</v>
      </c>
      <c r="J26" s="24">
        <v>0</v>
      </c>
      <c r="K26" s="24">
        <v>0</v>
      </c>
      <c r="L26" s="24">
        <v>0</v>
      </c>
      <c r="M26" s="24">
        <v>0</v>
      </c>
      <c r="N26" s="24">
        <v>0</v>
      </c>
      <c r="O26" s="80">
        <v>2</v>
      </c>
      <c r="P26" s="114"/>
      <c r="Q26" s="77">
        <v>0</v>
      </c>
      <c r="R26" s="24"/>
    </row>
    <row r="27" spans="1:18" ht="60" customHeight="1" hidden="1">
      <c r="A27" s="27">
        <v>30</v>
      </c>
      <c r="B27" s="18">
        <v>0</v>
      </c>
      <c r="C27" s="19">
        <v>0</v>
      </c>
      <c r="D27" s="28">
        <v>0</v>
      </c>
      <c r="E27" s="17">
        <v>0</v>
      </c>
      <c r="F27" s="17">
        <v>0</v>
      </c>
      <c r="G27" s="22">
        <v>0</v>
      </c>
      <c r="H27" s="20">
        <v>0</v>
      </c>
      <c r="I27" s="24">
        <v>0</v>
      </c>
      <c r="J27" s="24">
        <v>0</v>
      </c>
      <c r="K27" s="24">
        <v>0</v>
      </c>
      <c r="L27" s="24">
        <v>0</v>
      </c>
      <c r="M27" s="24">
        <v>0</v>
      </c>
      <c r="N27" s="24">
        <v>0</v>
      </c>
      <c r="O27" s="80">
        <v>2</v>
      </c>
      <c r="P27" s="114"/>
      <c r="Q27" s="77">
        <v>0</v>
      </c>
      <c r="R27" s="24"/>
    </row>
    <row r="28" spans="1:18" ht="60" customHeight="1" hidden="1">
      <c r="A28" s="27">
        <v>31</v>
      </c>
      <c r="B28" s="18">
        <v>0</v>
      </c>
      <c r="C28" s="19">
        <v>0</v>
      </c>
      <c r="D28" s="28">
        <v>0</v>
      </c>
      <c r="E28" s="17">
        <v>0</v>
      </c>
      <c r="F28" s="17">
        <v>0</v>
      </c>
      <c r="G28" s="22">
        <v>0</v>
      </c>
      <c r="H28" s="20">
        <v>0</v>
      </c>
      <c r="I28" s="24">
        <v>0</v>
      </c>
      <c r="J28" s="24">
        <v>0</v>
      </c>
      <c r="K28" s="24">
        <v>0</v>
      </c>
      <c r="L28" s="24">
        <v>0</v>
      </c>
      <c r="M28" s="24">
        <v>0</v>
      </c>
      <c r="N28" s="24">
        <v>0</v>
      </c>
      <c r="O28" s="80">
        <v>2</v>
      </c>
      <c r="P28" s="114"/>
      <c r="Q28" s="77">
        <v>0</v>
      </c>
      <c r="R28" s="24"/>
    </row>
    <row r="29" spans="1:18" ht="60" customHeight="1" hidden="1">
      <c r="A29" s="27">
        <v>32</v>
      </c>
      <c r="B29" s="18">
        <v>0</v>
      </c>
      <c r="C29" s="19">
        <v>0</v>
      </c>
      <c r="D29" s="28">
        <v>0</v>
      </c>
      <c r="E29" s="17">
        <v>0</v>
      </c>
      <c r="F29" s="17">
        <v>0</v>
      </c>
      <c r="G29" s="22">
        <v>0</v>
      </c>
      <c r="H29" s="20">
        <v>0</v>
      </c>
      <c r="I29" s="24">
        <v>0</v>
      </c>
      <c r="J29" s="24">
        <v>0</v>
      </c>
      <c r="K29" s="24">
        <v>0</v>
      </c>
      <c r="L29" s="24">
        <v>0</v>
      </c>
      <c r="M29" s="24">
        <v>0</v>
      </c>
      <c r="N29" s="24">
        <v>0</v>
      </c>
      <c r="O29" s="80">
        <v>2</v>
      </c>
      <c r="P29" s="114"/>
      <c r="Q29" s="77">
        <v>0</v>
      </c>
      <c r="R29" s="24"/>
    </row>
    <row r="30" spans="1:18" ht="60" customHeight="1" hidden="1">
      <c r="A30" s="27">
        <v>33</v>
      </c>
      <c r="B30" s="18">
        <v>0</v>
      </c>
      <c r="C30" s="19">
        <v>0</v>
      </c>
      <c r="D30" s="28">
        <v>0</v>
      </c>
      <c r="E30" s="17">
        <v>0</v>
      </c>
      <c r="F30" s="17">
        <v>0</v>
      </c>
      <c r="G30" s="22">
        <v>0</v>
      </c>
      <c r="H30" s="20">
        <v>0</v>
      </c>
      <c r="I30" s="24">
        <v>0</v>
      </c>
      <c r="J30" s="24">
        <v>0</v>
      </c>
      <c r="K30" s="24">
        <v>0</v>
      </c>
      <c r="L30" s="24">
        <v>0</v>
      </c>
      <c r="M30" s="24">
        <v>0</v>
      </c>
      <c r="N30" s="24">
        <v>0</v>
      </c>
      <c r="O30" s="80">
        <v>2</v>
      </c>
      <c r="P30" s="114"/>
      <c r="Q30" s="77">
        <v>0</v>
      </c>
      <c r="R30" s="24"/>
    </row>
    <row r="31" spans="1:18" ht="60" customHeight="1" hidden="1">
      <c r="A31" s="27">
        <v>34</v>
      </c>
      <c r="B31" s="18">
        <v>0</v>
      </c>
      <c r="C31" s="19">
        <v>0</v>
      </c>
      <c r="D31" s="28">
        <v>0</v>
      </c>
      <c r="E31" s="17">
        <v>0</v>
      </c>
      <c r="F31" s="17">
        <v>0</v>
      </c>
      <c r="G31" s="22">
        <v>0</v>
      </c>
      <c r="H31" s="20">
        <v>0</v>
      </c>
      <c r="I31" s="24">
        <v>0</v>
      </c>
      <c r="J31" s="24">
        <v>0</v>
      </c>
      <c r="K31" s="24">
        <v>0</v>
      </c>
      <c r="L31" s="24">
        <v>0</v>
      </c>
      <c r="M31" s="24">
        <v>0</v>
      </c>
      <c r="N31" s="24">
        <v>0</v>
      </c>
      <c r="O31" s="80">
        <v>2</v>
      </c>
      <c r="P31" s="114"/>
      <c r="Q31" s="77">
        <v>0</v>
      </c>
      <c r="R31" s="24"/>
    </row>
    <row r="32" spans="1:18" ht="60" customHeight="1" hidden="1">
      <c r="A32" s="27">
        <v>35</v>
      </c>
      <c r="B32" s="18">
        <v>0</v>
      </c>
      <c r="C32" s="19">
        <v>0</v>
      </c>
      <c r="D32" s="28">
        <v>0</v>
      </c>
      <c r="E32" s="17">
        <v>0</v>
      </c>
      <c r="F32" s="17">
        <v>0</v>
      </c>
      <c r="G32" s="22">
        <v>0</v>
      </c>
      <c r="H32" s="20">
        <v>0</v>
      </c>
      <c r="I32" s="24">
        <v>0</v>
      </c>
      <c r="J32" s="24">
        <v>0</v>
      </c>
      <c r="K32" s="24">
        <v>0</v>
      </c>
      <c r="L32" s="24">
        <v>0</v>
      </c>
      <c r="M32" s="24">
        <v>0</v>
      </c>
      <c r="N32" s="24">
        <v>0</v>
      </c>
      <c r="O32" s="80">
        <v>2</v>
      </c>
      <c r="P32" s="114"/>
      <c r="Q32" s="77">
        <v>0</v>
      </c>
      <c r="R32" s="24"/>
    </row>
    <row r="33" spans="1:18" ht="60" customHeight="1" hidden="1">
      <c r="A33" s="27">
        <v>36</v>
      </c>
      <c r="B33" s="18">
        <v>0</v>
      </c>
      <c r="C33" s="19">
        <v>0</v>
      </c>
      <c r="D33" s="28">
        <v>0</v>
      </c>
      <c r="E33" s="17">
        <v>0</v>
      </c>
      <c r="F33" s="17">
        <v>0</v>
      </c>
      <c r="G33" s="22">
        <v>0</v>
      </c>
      <c r="H33" s="20">
        <v>0</v>
      </c>
      <c r="I33" s="24">
        <v>0</v>
      </c>
      <c r="J33" s="24">
        <v>0</v>
      </c>
      <c r="K33" s="24">
        <v>0</v>
      </c>
      <c r="L33" s="24">
        <v>0</v>
      </c>
      <c r="M33" s="24">
        <v>0</v>
      </c>
      <c r="N33" s="24">
        <v>0</v>
      </c>
      <c r="O33" s="80">
        <v>2</v>
      </c>
      <c r="P33" s="114"/>
      <c r="Q33" s="77">
        <v>0</v>
      </c>
      <c r="R33" s="24"/>
    </row>
    <row r="34" spans="1:18" ht="60" customHeight="1" hidden="1">
      <c r="A34" s="27">
        <v>37</v>
      </c>
      <c r="B34" s="18">
        <v>0</v>
      </c>
      <c r="C34" s="19">
        <v>0</v>
      </c>
      <c r="D34" s="28">
        <v>0</v>
      </c>
      <c r="E34" s="17">
        <v>0</v>
      </c>
      <c r="F34" s="17">
        <v>0</v>
      </c>
      <c r="G34" s="22">
        <v>0</v>
      </c>
      <c r="H34" s="20">
        <v>0</v>
      </c>
      <c r="I34" s="24">
        <v>0</v>
      </c>
      <c r="J34" s="24">
        <v>0</v>
      </c>
      <c r="K34" s="24">
        <v>0</v>
      </c>
      <c r="L34" s="24">
        <v>0</v>
      </c>
      <c r="M34" s="24">
        <v>0</v>
      </c>
      <c r="N34" s="24">
        <v>0</v>
      </c>
      <c r="O34" s="80">
        <v>2</v>
      </c>
      <c r="P34" s="114"/>
      <c r="Q34" s="77">
        <v>0</v>
      </c>
      <c r="R34" s="24"/>
    </row>
    <row r="35" spans="1:18" ht="60" customHeight="1" hidden="1">
      <c r="A35" s="27">
        <v>38</v>
      </c>
      <c r="B35" s="18">
        <v>0</v>
      </c>
      <c r="C35" s="19">
        <v>0</v>
      </c>
      <c r="D35" s="28">
        <v>0</v>
      </c>
      <c r="E35" s="17">
        <v>0</v>
      </c>
      <c r="F35" s="17">
        <v>0</v>
      </c>
      <c r="G35" s="22">
        <v>0</v>
      </c>
      <c r="H35" s="20">
        <v>0</v>
      </c>
      <c r="I35" s="24">
        <v>0</v>
      </c>
      <c r="J35" s="24">
        <v>0</v>
      </c>
      <c r="K35" s="24">
        <v>0</v>
      </c>
      <c r="L35" s="24">
        <v>0</v>
      </c>
      <c r="M35" s="24">
        <v>0</v>
      </c>
      <c r="N35" s="24">
        <v>0</v>
      </c>
      <c r="O35" s="80">
        <v>2</v>
      </c>
      <c r="P35" s="114"/>
      <c r="Q35" s="77">
        <v>0</v>
      </c>
      <c r="R35" s="24"/>
    </row>
    <row r="36" spans="1:18" ht="60" customHeight="1" hidden="1">
      <c r="A36" s="27">
        <v>39</v>
      </c>
      <c r="B36" s="18">
        <v>0</v>
      </c>
      <c r="C36" s="19">
        <v>0</v>
      </c>
      <c r="D36" s="28">
        <v>0</v>
      </c>
      <c r="E36" s="17">
        <v>0</v>
      </c>
      <c r="F36" s="17">
        <v>0</v>
      </c>
      <c r="G36" s="22">
        <v>0</v>
      </c>
      <c r="H36" s="20">
        <v>0</v>
      </c>
      <c r="I36" s="24">
        <v>0</v>
      </c>
      <c r="J36" s="24">
        <v>0</v>
      </c>
      <c r="K36" s="24">
        <v>0</v>
      </c>
      <c r="L36" s="24">
        <v>0</v>
      </c>
      <c r="M36" s="24">
        <v>0</v>
      </c>
      <c r="N36" s="24">
        <v>0</v>
      </c>
      <c r="O36" s="80">
        <v>2</v>
      </c>
      <c r="P36" s="114"/>
      <c r="Q36" s="77">
        <v>0</v>
      </c>
      <c r="R36" s="24"/>
    </row>
    <row r="37" spans="1:18" ht="145.5" customHeight="1" thickBot="1">
      <c r="A37" s="61">
        <v>3</v>
      </c>
      <c r="B37" s="18" t="s">
        <v>268</v>
      </c>
      <c r="C37" s="29" t="s">
        <v>328</v>
      </c>
      <c r="D37" s="30" t="s">
        <v>11</v>
      </c>
      <c r="E37" s="31">
        <v>4</v>
      </c>
      <c r="F37" s="31">
        <v>4</v>
      </c>
      <c r="G37" s="32">
        <v>8</v>
      </c>
      <c r="H37" s="33" t="s">
        <v>12</v>
      </c>
      <c r="I37" s="34">
        <v>41.5</v>
      </c>
      <c r="J37" s="34">
        <v>2.5</v>
      </c>
      <c r="K37" s="34">
        <v>5</v>
      </c>
      <c r="L37" s="34">
        <v>2.5</v>
      </c>
      <c r="M37" s="34">
        <v>3</v>
      </c>
      <c r="N37" s="34">
        <v>54.5</v>
      </c>
      <c r="O37" s="80">
        <v>3</v>
      </c>
      <c r="P37" s="114">
        <v>2</v>
      </c>
      <c r="Q37" s="77">
        <v>0.6606060606060606</v>
      </c>
      <c r="R37" s="34"/>
    </row>
    <row r="38" spans="1:20" ht="162.75" customHeight="1" thickBot="1">
      <c r="A38" s="31">
        <v>4</v>
      </c>
      <c r="B38" s="18" t="s">
        <v>311</v>
      </c>
      <c r="C38" s="29" t="s">
        <v>310</v>
      </c>
      <c r="D38" s="33" t="s">
        <v>13</v>
      </c>
      <c r="E38" s="68">
        <v>4</v>
      </c>
      <c r="F38" s="68">
        <v>4</v>
      </c>
      <c r="G38" s="32">
        <v>10</v>
      </c>
      <c r="H38" s="33" t="s">
        <v>14</v>
      </c>
      <c r="I38" s="34">
        <v>40</v>
      </c>
      <c r="J38" s="34">
        <v>0</v>
      </c>
      <c r="K38" s="34">
        <v>3</v>
      </c>
      <c r="L38" s="34">
        <v>2</v>
      </c>
      <c r="M38" s="34">
        <v>3.5</v>
      </c>
      <c r="N38" s="34">
        <v>48.5</v>
      </c>
      <c r="O38" s="62">
        <v>4</v>
      </c>
      <c r="P38" s="114">
        <v>3</v>
      </c>
      <c r="Q38" s="78">
        <v>0.5878787878787879</v>
      </c>
      <c r="R38" s="62"/>
      <c r="T38" s="1"/>
    </row>
    <row r="39" spans="1:20" ht="24.75" customHeight="1">
      <c r="A39" s="69"/>
      <c r="B39" s="70"/>
      <c r="C39" s="71"/>
      <c r="D39" s="72"/>
      <c r="E39" s="73"/>
      <c r="F39" s="73"/>
      <c r="G39" s="74">
        <v>30</v>
      </c>
      <c r="H39" s="72"/>
      <c r="I39" s="75"/>
      <c r="J39" s="75"/>
      <c r="K39" s="75"/>
      <c r="L39" s="75"/>
      <c r="M39" s="75"/>
      <c r="N39" s="75"/>
      <c r="O39" s="76"/>
      <c r="P39" s="76"/>
      <c r="Q39" s="75"/>
      <c r="R39" s="76"/>
      <c r="T39" s="1"/>
    </row>
    <row r="40" spans="2:46" ht="23.25">
      <c r="B40" s="43" t="s">
        <v>117</v>
      </c>
      <c r="C40" s="44" t="s">
        <v>77</v>
      </c>
      <c r="E40" s="46" t="s">
        <v>15</v>
      </c>
      <c r="G40" s="26"/>
      <c r="I40" s="41"/>
      <c r="J40" s="41"/>
      <c r="K40" s="41"/>
      <c r="L40" s="41"/>
      <c r="M40" s="41"/>
      <c r="N40" s="4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2:46" ht="23.25">
      <c r="B41" s="43"/>
      <c r="C41" s="44" t="s">
        <v>78</v>
      </c>
      <c r="E41" s="51" t="s">
        <v>4</v>
      </c>
      <c r="I41" s="41"/>
      <c r="J41" s="41"/>
      <c r="K41" s="41"/>
      <c r="L41" s="41"/>
      <c r="M41" s="41"/>
      <c r="N41" s="4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2:46" ht="23.25">
      <c r="B42" s="43"/>
      <c r="C42" s="44" t="s">
        <v>76</v>
      </c>
      <c r="E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2:46" ht="23.25">
      <c r="B43" s="43"/>
      <c r="C43" s="43"/>
      <c r="E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2:46" ht="23.25">
      <c r="B44" s="85" t="s">
        <v>118</v>
      </c>
      <c r="C44" s="49"/>
      <c r="D44" s="44" t="s">
        <v>16</v>
      </c>
      <c r="E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2:46" ht="23.25">
      <c r="B45" s="43" t="s">
        <v>119</v>
      </c>
      <c r="C45" s="43"/>
      <c r="D45" s="51" t="s">
        <v>73</v>
      </c>
      <c r="E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2:46" ht="23.25">
      <c r="B46" s="46" t="s">
        <v>120</v>
      </c>
      <c r="C46" s="46"/>
      <c r="D46" s="50" t="s">
        <v>174</v>
      </c>
      <c r="E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sheetData>
  <sheetProtection/>
  <mergeCells count="32">
    <mergeCell ref="H13:H15"/>
    <mergeCell ref="P13:P15"/>
    <mergeCell ref="Q13:Q15"/>
    <mergeCell ref="A6:B6"/>
    <mergeCell ref="R13:R15"/>
    <mergeCell ref="A12:R12"/>
    <mergeCell ref="A13:A15"/>
    <mergeCell ref="B13:B15"/>
    <mergeCell ref="C13:C15"/>
    <mergeCell ref="E13:E15"/>
    <mergeCell ref="F13:F15"/>
    <mergeCell ref="G13:G15"/>
    <mergeCell ref="A5:B5"/>
    <mergeCell ref="C5:O5"/>
    <mergeCell ref="C6:O6"/>
    <mergeCell ref="I13:M13"/>
    <mergeCell ref="N13:N15"/>
    <mergeCell ref="A8:R8"/>
    <mergeCell ref="A9:R9"/>
    <mergeCell ref="A10:R10"/>
    <mergeCell ref="B11:C11"/>
    <mergeCell ref="O11:R11"/>
    <mergeCell ref="D14:D15"/>
    <mergeCell ref="D11:M11"/>
    <mergeCell ref="A7:B7"/>
    <mergeCell ref="C7:O7"/>
    <mergeCell ref="O13:O15"/>
    <mergeCell ref="A1:R1"/>
    <mergeCell ref="A2:R2"/>
    <mergeCell ref="A3:R3"/>
    <mergeCell ref="A4:B4"/>
    <mergeCell ref="C4:O4"/>
  </mergeCells>
  <printOptions/>
  <pageMargins left="0.28" right="0.28" top="0.38" bottom="0.31" header="0.31496062992125984" footer="0.31496062992125984"/>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Олег</cp:lastModifiedBy>
  <cp:lastPrinted>2013-02-25T16:16:30Z</cp:lastPrinted>
  <dcterms:created xsi:type="dcterms:W3CDTF">1996-10-08T23:32:33Z</dcterms:created>
  <dcterms:modified xsi:type="dcterms:W3CDTF">2013-03-01T16:30:45Z</dcterms:modified>
  <cp:category/>
  <cp:version/>
  <cp:contentType/>
  <cp:contentStatus/>
</cp:coreProperties>
</file>