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Передвижение" sheetId="8" r:id="rId1"/>
  </sheets>
  <definedNames>
    <definedName name="_xlnm.Print_Area" localSheetId="0">Передвижение!$A$13:$R$47</definedName>
  </definedNames>
  <calcPr calcId="145621" refMode="R1C1"/>
</workbook>
</file>

<file path=xl/calcChain.xml><?xml version="1.0" encoding="utf-8"?>
<calcChain xmlns="http://schemas.openxmlformats.org/spreadsheetml/2006/main">
  <c r="P27" i="8" l="1"/>
  <c r="P25" i="8"/>
  <c r="P28" i="8"/>
  <c r="P26" i="8"/>
  <c r="P17" i="8"/>
  <c r="P18" i="8"/>
  <c r="P19" i="8"/>
  <c r="P20" i="8"/>
  <c r="P21" i="8"/>
  <c r="P22" i="8"/>
  <c r="P23" i="8"/>
  <c r="P24" i="8"/>
  <c r="P29" i="8"/>
  <c r="P30" i="8"/>
  <c r="P31" i="8"/>
  <c r="P32" i="8"/>
  <c r="P33" i="8"/>
  <c r="P34" i="8"/>
  <c r="P35" i="8"/>
  <c r="P36" i="8"/>
  <c r="P37" i="8"/>
  <c r="P38" i="8"/>
  <c r="P39" i="8"/>
  <c r="P16" i="8"/>
</calcChain>
</file>

<file path=xl/sharedStrings.xml><?xml version="1.0" encoding="utf-8"?>
<sst xmlns="http://schemas.openxmlformats.org/spreadsheetml/2006/main" count="177" uniqueCount="148">
  <si>
    <t>№  п/п</t>
  </si>
  <si>
    <t xml:space="preserve">ФИО руководителя группы,         территория РФ, город, клуб, секция </t>
  </si>
  <si>
    <t>к.с. заяв.</t>
  </si>
  <si>
    <t>Кол. участ.</t>
  </si>
  <si>
    <t>Сроки прохождения</t>
  </si>
  <si>
    <t>Новосибирская область, г. Новосибирск</t>
  </si>
  <si>
    <t>1у</t>
  </si>
  <si>
    <t>Примечание</t>
  </si>
  <si>
    <t>к.с. факт.</t>
  </si>
  <si>
    <t>Средние значения показателей</t>
  </si>
  <si>
    <t>Итого</t>
  </si>
  <si>
    <t>Сложность</t>
  </si>
  <si>
    <t>Новизна</t>
  </si>
  <si>
    <t>Безопасность</t>
  </si>
  <si>
    <t>Напряжен.</t>
  </si>
  <si>
    <t>Полезность</t>
  </si>
  <si>
    <t>(С)</t>
  </si>
  <si>
    <t xml:space="preserve">(НВ) </t>
  </si>
  <si>
    <t xml:space="preserve"> (Б) </t>
  </si>
  <si>
    <t xml:space="preserve">(Н) </t>
  </si>
  <si>
    <t>(П)</t>
  </si>
  <si>
    <t>Лахтиков Павел Владимирович,                                                                            Томская область, г. Томск</t>
  </si>
  <si>
    <t>Бычкова Наталья, Кирсанов Алексей, Лахтикова Надежда, Лахтиков Павел, Цыганова Галина, Чмелев Андрей</t>
  </si>
  <si>
    <t>03.08.13 – 21.08.13 г.,      16 дней, 4660 км</t>
  </si>
  <si>
    <t>Бабиков Виктор Аркадьевич,                                                                              Томская область, г. Томск</t>
  </si>
  <si>
    <t>Бабиков Виктор, Макушева Ольга, Макушев Антон</t>
  </si>
  <si>
    <t>Лахтиков Павел Владимирович,                                                                             Томская область, г. Томск</t>
  </si>
  <si>
    <t>Кирсанов Алексей, Лахтиков Павел, Лахтикова Надежда</t>
  </si>
  <si>
    <t xml:space="preserve">Маслениковский Андрей Сергеевич,                                                                                      Новосибирская область, г. Новосибирск"Тихий омут". </t>
  </si>
  <si>
    <t>Борисов Михаил, Качесов Евгений, Кирносенко Виктор, Костаргина Надежда, Лосенков Сергей, Маслениковский Андрей, Пономарёв Сергей, Рафаилов Владимир, Рябов Александр, Рябов Евгений, Чичканова Марина, Шарапов Ринат, Шипилов Илья</t>
  </si>
  <si>
    <t xml:space="preserve">Ситников Игорь Викторович,                                                                                Новосибирская область, г. Новосибирск, Off Road Master Club, </t>
  </si>
  <si>
    <t>Ситников Игорь, Ситникова Анна, Ситникова Алиса</t>
  </si>
  <si>
    <t>10.08.13 – 24.08.13 г.,                       15 дней, 8100 км</t>
  </si>
  <si>
    <t>Цыганов Виталий Викторович,                                                                          Томская область, г. Томск</t>
  </si>
  <si>
    <t>Цыганов Виталий, Михнев Илья, Михнева Татьяна</t>
  </si>
  <si>
    <t>Бабиков Виктор Аркадьевич,                                                                               Томская область, г. Томск</t>
  </si>
  <si>
    <t>Жигарев Олег ЛьвовичНовосибирская область, г. Новосибирск, Новосибирский государственный педагогический университет (НГПУ) т/к "Ювента"</t>
  </si>
  <si>
    <t>Жигарев Олег, Жигарев Вячеслав</t>
  </si>
  <si>
    <t>Жигарев Олег Львович,                                                                                            Новосибирская область, г. Новосибирск, Новосибирский государственный педагогический университет (НГПУ) т/к "Ювента"</t>
  </si>
  <si>
    <t xml:space="preserve">Жигарев Олег, Жигарев Вячеслав, Артемьева Марина, Артемьев Иннокентий </t>
  </si>
  <si>
    <t>Жигарев Олег Львович,                                                                                           Новосибирская область, г. Новосибирск, Новосибирский государственный педагогический университет (НГПУ) т/к "Ювента"</t>
  </si>
  <si>
    <t>Жигарев Олег, Жигарев Вячеслав, Артемьева Марина, Артемьев Иннокентий</t>
  </si>
  <si>
    <t>Макунин Алексей Анатольевич,                                                                              Томская область, г. Томск, Томский государственный университет, т/к "Берендеи"</t>
  </si>
  <si>
    <t>Бер Мария, Вихляев Сергей, Макунин Алексей, Юричев Алексей, Измайлов Игорь</t>
  </si>
  <si>
    <t>02.01.13 – 07.01.13 г.,                    6 дней, 1567 км</t>
  </si>
  <si>
    <t>Макунин Алексей Анатольевич,                                                                      Томская область, г. Томск, Томский государственный университет, т/к "Берендеи"</t>
  </si>
  <si>
    <t>Вараксин Михаил, Дробов Алексей, Макунин Алексей, Чекалина Юлия</t>
  </si>
  <si>
    <t>06.05.13 – 12.05.13 г.,              7 дней, 1859 км</t>
  </si>
  <si>
    <t>Макушина Юлия Вениаминовна,                                                                            Томская область, г. Томск</t>
  </si>
  <si>
    <t>Макушина Юлия, Чайкин Михаил</t>
  </si>
  <si>
    <t xml:space="preserve">Федотов Михаил Сергеевич,                                                                                Новосибирская область, г. Новосибирск, Новосибирский клуб экстремальных автопутешествий Off road master </t>
  </si>
  <si>
    <t>Белов Евгений, Булгаков Олег, Гомонов Константин, Гринченко Александр, Коваленко Денис, Макаренко Алексей, Зуев Алексей, Зуева Татьяна, Шиф Александр, Шиляев Денис, Филатов Сергей, Филонников Сергей</t>
  </si>
  <si>
    <t>11.10.13 – 16.10.13 г.,      5 дней, 2000 км</t>
  </si>
  <si>
    <t>Цыганов Виталий Викторович,                                                                              Томская область, г. Томск</t>
  </si>
  <si>
    <t>Цыганов Виталий, Цыганова Галина, Цыганов Всеволод</t>
  </si>
  <si>
    <t>12.07.13 – 21.07.13 г.,     7 дней, 792 км</t>
  </si>
  <si>
    <t>Жигарев Олег Львович,                                                                                       Новосибирская область, г. Новосибирск, Новосибирский государственный педагогический университет (НГПУ) т/к "Ювента"</t>
  </si>
  <si>
    <t>Жигарев Олег, Елфимова Таисия</t>
  </si>
  <si>
    <t>Курлов Александр, Митянина Елизавета, Мокроусов Андрей, Скабелина Анастасия, Шрайнер Борис</t>
  </si>
  <si>
    <t>Серегин Андрей Генрихович,                                                                               Республика Карелия, г. Петрозаводск, Республиканский центр детского и юношеского туризма</t>
  </si>
  <si>
    <t>Антонов Никита, Гусева  Алёна, Демидовец Анна, Егорова Александра, Лявкуев Андрей, Лявкуев Валентин, Мельникова Светлана, Некипелов Сергей, Протасов Алексей, Серёгин Андрей, Сидор Валентина, Филимонов Николай</t>
  </si>
  <si>
    <t>25.04.13 – 07.05.13 г.,                11 дней, 480 км</t>
  </si>
  <si>
    <t>авто</t>
  </si>
  <si>
    <t>вело</t>
  </si>
  <si>
    <t>мото</t>
  </si>
  <si>
    <t>Ершов Станислав Сергеевич,                                                                                  Новосибирская область, г. Новосибирск, OFF ROAD MASTER CLUB</t>
  </si>
  <si>
    <t>Филонников Сергей Анатольевич,                                                                     Новосибирская область, г. Новосибирск, OFF ROAD MASTER CLUB</t>
  </si>
  <si>
    <t xml:space="preserve">02.01.13 – 07.02.13 г.,      6 дней, 3000 км </t>
  </si>
  <si>
    <t>06.06.13 – 10.06.13 г.,       5 дней, 2000 км</t>
  </si>
  <si>
    <t>ПРОТОКОЛ РЕЗУЛЬТАТОВ</t>
  </si>
  <si>
    <t xml:space="preserve">Главный судья                         </t>
  </si>
  <si>
    <t xml:space="preserve">Главный секретарь                  </t>
  </si>
  <si>
    <t>Артемьева М.А., СС1К, Красноярский край</t>
  </si>
  <si>
    <t>Верхотуров М.А., СС1К, МСМК, г. Уфа</t>
  </si>
  <si>
    <t>Место</t>
  </si>
  <si>
    <t>12.07.13 – 21.07.13 г.,     8 дней, 792 км</t>
  </si>
  <si>
    <t>05.09.13 – 15.09.13 г.,         6 дней, 3200 км</t>
  </si>
  <si>
    <t>16.07.13 – 04.08.13 г.,       20 дней, 6904 км</t>
  </si>
  <si>
    <t>03.08.13 – 10.08.13 г.,      8 дней</t>
  </si>
  <si>
    <t>09.08.13 – 15.08.13 г.,         6 дней, 3800 км</t>
  </si>
  <si>
    <t>Аргунова Марина, Навротский Павел, Новиков Антон, Распопина Лилия, , Мезенцева Екатерина, Семыкина Жанна</t>
  </si>
  <si>
    <t>01.05.13 – 12.05.13 г.,           12 дней,  234,5 км</t>
  </si>
  <si>
    <t>14.06.13 – 16.06.13 г.,   3 дней, 200 км</t>
  </si>
  <si>
    <t>30.04.13 – 10.05.13г.,             8 дней, 1500 км</t>
  </si>
  <si>
    <t>Шаламов Дмитрий, Бабушкин Алексей, Бабушкин Семён, Мельников Максим, Савельева Ирина, Варламов Сергей, Белогурова Елена, Ситников Игорь, Кисляк Алёна, Кондрашов Дмитрий, Евдокимов Алексей, Белов Евгений, Парфёнов Виталий, Парфёнова Елена, Мирошниченко Евгений, Гридчин Александр, Дроздов Сергей, Черноусов Павел, Шилина Ирина, Хазов Антон, Сиваракша Вадим, Останькович Александр, Астраханцев Николай. Астраханцева Александра, Миняйлова Наталья, Судоргин Роман, Макушина Юлия, Чайкин Михаил, Королев Анатолий, Королев Константин</t>
  </si>
  <si>
    <t>кони</t>
  </si>
  <si>
    <t>28.04.13 – 12.05.13 г.,    12 дней, 3600 км</t>
  </si>
  <si>
    <t>28.04.13 – 12.05.13 г.,   12 дней, 3600 км</t>
  </si>
  <si>
    <t>Гимранов Р.Р., СС1К, г. Челябинск, Добарина И.А., ССВК, МСМК, г. Новосибирск, Киселёв В.Р., СС1К, МС, г. Новосибирск</t>
  </si>
  <si>
    <t>Костылев Ю.С., СС1К, г. Томск, Маслобоева О.Е., КМС, г. Новосибирск, Киселёв А.Р., СС1К, МС, г. Новосибирск</t>
  </si>
  <si>
    <t>Антипова Елена, Белов Евгений, Бузунов Павел, Булгаков Олег, Булгакова Юлия, Гомонов Константин, Гриднев Сергей, Гринченко Александр, Жужуков Владлен, Журавлева Елена, Коваленко Денис, Макаренко Алексей, Останькович Александр, Подкопаева Ольга, Третьяков Андрей, Филатов Сергей, Федотов Михаил, Хазов Антон, Чернышков Вадим, Чебодаева Елена, Шавкун Светлана, Филонников Сергей, Шершнева Анна</t>
  </si>
  <si>
    <t>ФЕДЕРАЦИЯ СПОРТИВНОГО ТУРИЗМА РОССИИ        НОВОСИБИРСКОЕ ОТДЕЛЕНИЕ</t>
  </si>
  <si>
    <t>Статус соревнований:</t>
  </si>
  <si>
    <t>Группа спортивных дисциплин:</t>
  </si>
  <si>
    <t xml:space="preserve">маршрут </t>
  </si>
  <si>
    <t>Спортивная дисциплина:</t>
  </si>
  <si>
    <t>17.12.13 - 24.12.13 г.</t>
  </si>
  <si>
    <t xml:space="preserve">УПРАВЛЕНИЕ ФИЗИЧЕСКОЙ КУЛЬТУРЫ И СПОРТА МЭРИИ г. НОВОСИБИРСКА </t>
  </si>
  <si>
    <t xml:space="preserve">Чемпионат г. Новосибирска по спортивному туризму 2013 г. (Спортивный сезон 2013 года)                                                                        </t>
  </si>
  <si>
    <t>маршрут - на средствах передвижения (1-6 категория), код ВРСВ 0 840061811Я</t>
  </si>
  <si>
    <t>Туристский район и нитка маршрута</t>
  </si>
  <si>
    <t>% от результата победителя</t>
  </si>
  <si>
    <t>Выполненный норматив</t>
  </si>
  <si>
    <t>Квалификационый ранг - 15 баллов</t>
  </si>
  <si>
    <t>1 разряд - 90%; 2 разряд - 54%; 3 разряд - 31%</t>
  </si>
  <si>
    <t>04.07.13 – 11.07.13 г.,             10 дней, 3000 км</t>
  </si>
  <si>
    <t>Средний Урал, Западная Сибирь                                 г. Новосибирск – г. Омск – г. Ишим – г. Тюмень – г. Камышлов – г. Каменск-Уральский – пос. Белекрищево – г. Камень-Уральский – г. Ишим – г. Омск – г. Новосибирск</t>
  </si>
  <si>
    <t>Центральный Алтай, Северо-Чуйский хребет                                пос. Белый Бом – р. Сатакулар – пер. Сатакулар 3 к.т. – траверс хребта – пос. Белый Бом</t>
  </si>
  <si>
    <t>Салаирский кряж       г. Искитим – пос. Усть-Чём – пос. Малиновка – пос. Новососедово – пос. Верх-Ики – пос. Большой Изырак – пос. Александровка – пос. Бажинск – пос. Маслянино – пос. Огнёва Заимка – г. Черепаново</t>
  </si>
  <si>
    <t>Западная Сибирь, Кузнецкий Ала-Тау     г. Томск – г. Юрга – пос. Поломошное – пос. Яшкино – г. Тайга – г. Анжеро-Судженск – пос. Яя – пос. Ижморка – пос. Красный Яр – пос. Тисуль – пос. Кинжир – пос. Лесной – пос. Горячегорск – г. Ужур – пос. Шира – пос. Ефремкино – пос. Шира – пос. Ужур – г. Назарово – г. Ачинск – г. Мариинск – пос. Ижморка – пос. Яя – пос. Ишим – г. Томск</t>
  </si>
  <si>
    <t>Состав группы,                                      спортивный разряд</t>
  </si>
  <si>
    <t>Монголия, Западная Сибирь   г. Томск – г. Мариинск – г. Ачинск – г. Ужур – оз. Беле – г. Абакан – пер. Буйбинский – пер. Солнечный – пер. Нолевка – г. Кызыл – пос. Шагонар – пос. Чадан – пер. Хондергей – КПП Хандагайты – г. Улангом – оз. Убсу-Нур (рад.) – пер. Сэрун-Даба 1727 – пер. 1743 – оз. Хара-Ус-Нур – г. Ховд – пер. Модон-Обоны-Хутэл 1647 – пер. 1684 – пер. 1810 – оз. Дурген – пос. Хухморьт – хр. Уртон-Цахирын-Нуру – хр. Цаган-Хайрхан – г. Баян-Ула – пер. 1883 – г. Алтай – пос. Хурэ-Марал – пер. Шивэтийн-Дурэлдж 2266 – пос. Бу-Цаган – пер. 1990 – пос. Бумбэгэр – г. Баян-Хонгор – пос. Джинст – пос. Шинджинст – ущ. Баян-Сайрын-Хундий – хр. Довонгийн-Нуру – оз. Дзулганай – ур. Хэрмэн-Цав – г. Гурвантес – оз. Тэсийн-Нур – пос. Севрэй – пески Хонгорын-Элс – пос. Севрэй – ур. Хун-Нурын-Шал – ур. Дзун-Холой – пос. Баянлиг – в. Хвут-Хара – ур. Дзадгайн-Ам – оз. Орог-Нур – пос. Богд – пос. Джинст – г. Баян-Хонгор – пос. Бумбэгэр – пос. Бу-Цаган – ур. Шавагт-Холой – пер. 2253 – ур. Джаргалант-Баран – пер. Ламын-Дурэлдж 2450 – ур. Хоногийн-Хундий – г. Баян-Булаг – пер. Булыний-Даба 2736 – оз. Хигз-Нур 2590 – пер. 2597 – пер. Улан-Чулуны-Дурэлдж 2592 – пос. Отгон – ур. Худжиртын-Ам – пер. Хундлэнгийн-Даба 2515 – ур. Ар-Хундлэн – пер. 2227 – р. Ширэгийн-Гол – ур. Хушот – пер. Хушотийн-Даба 2490 – пер. Бугатын-Даба 2195 – г. Улиастай – пер. 1806 – горы Улан-Чулуны-Хяра – пер. Хайрханы-Дурэдж 1987 – пос. Эрдэнэ-Хайрхан – пос. Дзабхан-Мандал – пос. Ургамал – оз. Хяргас – оз. Айраг-Нур – оз. Хяргас – пос. Наранбулаг – г. Улангом – КПП Хандагайты – пер. Хондергей – пос. Чадан – пос. Ак-Довурак – пер. Саянский 2214 – пос. Абаза – пос. Таштып – г. Абакан – пос. Новоселово – г. Ужур – г. Назарово – г. Ачинск – г. Мариинск – г. Томск</t>
  </si>
  <si>
    <t>г. Новосибирск – г. Красноярск – г. Зима – пос. Жигалово – пос. Улькан – г. Серобайкальск – пос. Новый Уоян – пос. Янчукан – пос. Северомуйск – пос. Таксимо – пос. Витим – пос. Куанда – пос. Новая Чара – пос. Хани – пос. Олекма – пос. Мостовой – пос. Юктали – пос. Чильчи – пос. Ларба – пос. Кувыкта – г. Тында – г. Чита – г. Улан-Удэ – г. Иркутск – г. Красноярск – г. Новосибирск</t>
  </si>
  <si>
    <t>Западная Сибирь, Горная Шория, Северо-Восточный Алтай           г. Новосибирск – пос. Шерегеш – пос. Артыбаш – пос. Новотроицкое – р. Пыжа – пос. Чоя – пос. Сайдыс – пос. Александровка – пос. Бешпельтир – пос. Еланда – пос. Ороктой – пос. Усть-Сема – г. Бийск – г. Новосибирск</t>
  </si>
  <si>
    <t>Западная Сибирь, Северо-Восточный Алтай       г. Новосибирск –  г. Барнаул  –  г. Бийск – пос. Майма – г. Горно-Алтайск – пос. Чоя – пос. Артыбаш – пос. Иогач – оз. Телецкое – м. Кырсай (теплоход) – пос. Балыкча – пер. Кату-Ярык – пос. Балыктуюль – пос. Улаган – пос. Акташ – пос. Курай – пос. Чаган-Узун – пос. Ортолык – пос. Кош-Агач – пос. Ташанта (рад.) – пос. Ортолык – пос. Чаган-Узун – пос. Курай – пос. Акташ – пер. Семинский – пос.  Усть-Сема – пос. Майма – г. Бийск – г. Новосибирск</t>
  </si>
  <si>
    <t>Западная Сибирь      г. Новосибирск – ст. Промышленная – г. Кемерово – пос. Осиновка – пос. Ермаки – пос. Кучум – р. Кайзас – р. Барзас – р. Камжела –  р. Кожух Сев. – Ивановский тракт – р. Широкая Бол. – р. Широкая Мал. – ур. Ольгинский тракт – пос. Федотово – р. Бобровая – р. Анненка – р. Васильевская 2-ая – ур. Васильевское – р. Мурюк – р.Чебула – р. Кайгадат Бол. – пос. Красный Яр – г. Кемерово – пос. Промышленная – г. Новосибирск</t>
  </si>
  <si>
    <t>Каренлия         Пос. Вяртсиля – гос. граница – Финляндия – пос. Вяртсиля – г. Иломантси – пос. Каттуваара – пос. Натумкюля – нац. парк "Руунаа" – г. Лиекса – г. Ено – оз. Лоитимо – пос. Тохмярви – гос. граница – пос. Вяртсиля</t>
  </si>
  <si>
    <t>Западная Сибирь        г. Томск – г. Юрга – г. Новокузнецк – г. Междуреченск – пос. Кузедеево – пос. Мундыбаш – г. Таштагол – пос. Турочак – пос. Артыбаш – г. Горно-Алтайск – г. Бийск – г. Новосибирск – пос. Болотное – г. Томск</t>
  </si>
  <si>
    <t>Западная Сибирь         г. Новосибирск – ст. Промышленная – г. Кемерово – пос. Осиновка – пос. Ермаки – пос. Кучум – р. Кайзас – р. Барзас – ур. Лысая гора – р. Преображенная – р. Христофоровка – оз. Мурюк – ур. Смоленка – пос. Мурюк – р. Барзас – р. Кайзас – пос. Кучум – пос. Ермаки – пос. Осиновка – г. Кемерово – ст. Промышленная – г. Новосибирск</t>
  </si>
  <si>
    <t xml:space="preserve"> Средняя Азия                 г. Томск – г. Новосибирск – г. Павлодар – г. Караганда – г. Балхаш – г. Приозёрск – г.Балхаш – г. Караганда – г. Павлодар – г. Новосибирск – г.Томск</t>
  </si>
  <si>
    <t>Западная и Восточная Сибирь, Западный Саян, Ергаки      г. Новосибирск – г. Кемерово – г. Мариинск – г. Ачинск – г. Красноярск – г. Абакан – пос. Танзыбей – пер. Саянский н/к – Тармазаковский мост – база МЧС – пер. Саянский н/к – г. Абакан – г. Красноярск – г. Ачинск – г. Мариинск – г. Кемерово – ст. Промышленный – пос. Журавлёво – пос. Плотниково – г. Новосибирск</t>
  </si>
  <si>
    <t>Европа, Южный Урал, Западная Сибирь                       г. Москва – г. Рязань – г. Пенза – г. Самара – г. Тольятти – г. Уфа – пер. Европа-Азия н/к – г. Челябинск – г. Курган – пос. Петухово – г. Ишим – г. Омск – г. Новосибирск</t>
  </si>
  <si>
    <t>Прибайкалье       г .Томск – г. Мариинск – г. Иркутск – пос. Баяндай – пос. Сахюрта – пос. Баяндай – г. Иркутск – г. Мариинск – г. Томск</t>
  </si>
  <si>
    <t>Аргунова Марина Петровна,                                                                                  Алтайский край, г. Барнаул, РМАТ АФ, КГБОУДОД АКЦДЮТиК</t>
  </si>
  <si>
    <t>Пономарев Сергей Юрьевич,                                                                              Новосибирская область, г. Новосибирск, Новосибирский государственный педагогический университет (НГПУ), т/к «Ювента»</t>
  </si>
  <si>
    <t>Западная Сибирь, Северный Алтай                             г. Новосибирск – пос. Тальменка – г. Бийск – пос. Майма – пос. Усть-Сема – пос. Шабалино – пер. Семинский н/к (рад.) – пос. Шабалино – пос. Черга – пос. Манжерок – пос. Майма – г. Бийск – пос. Тальменка – г. Черепаново – г. Новосибирск</t>
  </si>
  <si>
    <t>Западная Сибирь      г. Томск – г. Новосибирск – г. Томск</t>
  </si>
  <si>
    <t>Груздев П.Н., СС2К, 1 разряд, г. Сортавала (Республика Карелия), Ляпустин В.Н., СС1К, Мачник В.Н., СС2К, г. Новосибирск</t>
  </si>
  <si>
    <t>г. Южно-Сахалинск – г. Долинск – пос. Взморье – ст. Арсентьевка – пер. Поясок н/к, 206 – пос. Ильинский – г. Томари – г. Холмск – г. Невельск – пер. Ловецкий н/к, 528 – г. Анива – г. Южно-Сахалинск</t>
  </si>
  <si>
    <t>13.07.13 – 17.07.13 г.,          5 дней, 500 км</t>
  </si>
  <si>
    <t>Юзеев Дмитрий Васильевич,                                      Сахалинская область, г. Южно-Сахалинск</t>
  </si>
  <si>
    <t>Юзеев Дмитрий, Вилькер Елена, Вилькер Дмитрий, Кассова Нина, Сергей Василенко, Евгений Василенко, Подвигина Галина</t>
  </si>
  <si>
    <t>8-9</t>
  </si>
  <si>
    <t>Пугач Виталий Викторович,                                                                                 Новосибирская область, г. Новосибирск, Новосибирский Филиал Некоммерческого партнерства Клуб "УАЗ ПАТРИОТ"</t>
  </si>
  <si>
    <t>Борисов Роман, Бычков Алексей, Костицын Анатолий, Кузьмин Евгений, Кузьмина Ирина, Невейко Евгений, Носов Андрей, Омельченко Наталия, Пугач Виталий, Пугач Наталья</t>
  </si>
  <si>
    <t>Западная Сибирь, Салаирский кряж        г. Новосибирск – поc. Евсино – пос. Ургун – пос. Гусельниково – пос. Легостаево – пос. Новососедово – пос. Верх-Ики – ур. Смирновское – в. Пихтовый гребень – ур. Еловка – лог Колтыриха – пос. Верх-Чемской – пос. Дергаусово – г. Новосибирск</t>
  </si>
  <si>
    <t>30.11.13 – 05.12.13 г.,         5 дней, 274 км</t>
  </si>
  <si>
    <t>Бычков Алексей Леонидович,                                                                                Новосибирская область, г. Новосибирск, Новосибирский Филиал Некоммерческого партнерства Клуб "УАЗ ПАТРИОТ"</t>
  </si>
  <si>
    <t>Бычков Александр, Бычков Алексей</t>
  </si>
  <si>
    <t>Западная Сибирь     г. Новосибирск – г. Омск – г. Ишим – г. Ялуторовск – пос. Исетское – г. Курган – пос. Садовое – г. Курган – пос. Мокроусово – пос. Мичуринский – пос. Бигила – пос. Новая Заимка – г. Ишим – г. Омск – г. Новосибирск</t>
  </si>
  <si>
    <t>10.12.13 – 15.12.13 г.,            5 дней, 2935 км</t>
  </si>
  <si>
    <t>10</t>
  </si>
  <si>
    <t>11</t>
  </si>
  <si>
    <t>12</t>
  </si>
  <si>
    <t>13</t>
  </si>
  <si>
    <t>14</t>
  </si>
  <si>
    <t>15-16</t>
  </si>
  <si>
    <t>23-24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</si>
</sst>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charset val="204"/>
      <scheme val="minor"/>
    </font>
    <font>
      <b/>
      <sz val="18"/>
      <name val="Times New Roman"/>
      <family val="1"/>
      <charset val="204"/>
    </font>
    <font>
      <sz val="14"/>
      <name val="Times New Roman"/>
      <family val="1"/>
      <charset val="204"/>
    </font>
    <font>
      <sz val="18"/>
      <name val="Times New Roman"/>
      <family val="1"/>
      <charset val="204"/>
    </font>
    <font>
      <b/>
      <sz val="12"/>
      <name val="Times New Roman"/>
      <family val="1"/>
      <charset val="204"/>
    </font>
    <font>
      <b/>
      <sz val="26"/>
      <name val="Times New Roman"/>
      <family val="1"/>
      <charset val="204"/>
    </font>
    <font>
      <sz val="10"/>
      <name val="Times New Roman"/>
      <family val="1"/>
      <charset val="204"/>
    </font>
    <font>
      <b/>
      <sz val="14"/>
      <color indexed="8"/>
      <name val="Times New Roman"/>
      <family val="1"/>
      <charset val="204"/>
    </font>
    <font>
      <b/>
      <sz val="14"/>
      <name val="Times New Roman"/>
      <family val="1"/>
      <charset val="204"/>
    </font>
    <font>
      <sz val="14"/>
      <color indexed="8"/>
      <name val="Times New Roman"/>
      <family val="1"/>
      <charset val="204"/>
    </font>
    <font>
      <sz val="20"/>
      <name val="Times New Roman"/>
      <family val="1"/>
      <charset val="204"/>
    </font>
    <font>
      <sz val="22"/>
      <name val="Times New Roman"/>
      <family val="1"/>
      <charset val="204"/>
    </font>
    <font>
      <b/>
      <sz val="24"/>
      <name val="Times New Roman"/>
      <family val="1"/>
      <charset val="204"/>
    </font>
    <font>
      <b/>
      <sz val="16"/>
      <name val="Times New Roman"/>
      <family val="1"/>
      <charset val="204"/>
    </font>
    <font>
      <sz val="12"/>
      <name val="Times New Roman"/>
      <family val="1"/>
      <charset val="204"/>
    </font>
    <font>
      <b/>
      <i/>
      <sz val="12"/>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61">
    <xf numFmtId="0" fontId="0" fillId="0" borderId="0" xfId="0"/>
    <xf numFmtId="0" fontId="2" fillId="0" borderId="0" xfId="0" applyFont="1"/>
    <xf numFmtId="0" fontId="1" fillId="0" borderId="0" xfId="0" applyFont="1" applyBorder="1" applyAlignment="1">
      <alignment vertical="center" wrapText="1"/>
    </xf>
    <xf numFmtId="0" fontId="3" fillId="0" borderId="0" xfId="0" applyFont="1" applyAlignment="1">
      <alignment horizontal="center" vertical="center"/>
    </xf>
    <xf numFmtId="0" fontId="6" fillId="0" borderId="0" xfId="0" applyFont="1"/>
    <xf numFmtId="0" fontId="8"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xf numFmtId="164" fontId="2" fillId="0" borderId="0" xfId="0" applyNumberFormat="1" applyFont="1" applyAlignment="1">
      <alignment horizontal="center"/>
    </xf>
    <xf numFmtId="0" fontId="3" fillId="0" borderId="0" xfId="0" applyFont="1" applyBorder="1" applyAlignment="1">
      <alignment horizontal="left" vertical="center"/>
    </xf>
    <xf numFmtId="0" fontId="3" fillId="0" borderId="0" xfId="0" applyFont="1" applyAlignment="1">
      <alignment horizontal="left"/>
    </xf>
    <xf numFmtId="0" fontId="2" fillId="0" borderId="1" xfId="0" applyFont="1" applyBorder="1" applyAlignment="1">
      <alignment horizontal="center" vertical="center"/>
    </xf>
    <xf numFmtId="0" fontId="11" fillId="0" borderId="0" xfId="0" applyFont="1" applyAlignment="1">
      <alignment horizontal="left"/>
    </xf>
    <xf numFmtId="0" fontId="11" fillId="0" borderId="0" xfId="0" applyFont="1" applyAlignment="1"/>
    <xf numFmtId="0" fontId="11" fillId="0" borderId="0" xfId="0" applyFont="1"/>
    <xf numFmtId="0" fontId="11" fillId="0" borderId="0" xfId="0" applyFont="1" applyAlignment="1">
      <alignment horizontal="center"/>
    </xf>
    <xf numFmtId="164" fontId="7" fillId="0" borderId="1" xfId="0" applyNumberFormat="1" applyFont="1" applyBorder="1" applyAlignment="1">
      <alignment horizontal="center"/>
    </xf>
    <xf numFmtId="0" fontId="7" fillId="0" borderId="1" xfId="0" applyNumberFormat="1" applyFont="1" applyBorder="1" applyAlignment="1">
      <alignment horizontal="left" vertical="center" wrapText="1"/>
    </xf>
    <xf numFmtId="0" fontId="9" fillId="0" borderId="1" xfId="0" applyNumberFormat="1" applyFont="1" applyBorder="1" applyAlignment="1">
      <alignment horizontal="left" vertical="center" wrapText="1"/>
    </xf>
    <xf numFmtId="0" fontId="9" fillId="0" borderId="1" xfId="0" applyFont="1" applyBorder="1" applyAlignment="1">
      <alignment horizontal="center" vertical="center"/>
    </xf>
    <xf numFmtId="0"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1" fontId="12"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49" fontId="10" fillId="0" borderId="1" xfId="0" applyNumberFormat="1" applyFont="1" applyBorder="1" applyAlignment="1">
      <alignment horizontal="center" vertical="center"/>
    </xf>
    <xf numFmtId="164" fontId="8" fillId="0" borderId="1" xfId="0" applyNumberFormat="1" applyFont="1" applyBorder="1" applyAlignment="1">
      <alignment horizontal="center"/>
    </xf>
    <xf numFmtId="164"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13" fillId="0" borderId="0" xfId="0" applyFont="1" applyAlignment="1">
      <alignment horizontal="center" vertical="center"/>
    </xf>
    <xf numFmtId="0" fontId="14" fillId="0" borderId="0" xfId="0" applyFont="1" applyBorder="1" applyAlignment="1">
      <alignment horizontal="left" vertical="top"/>
    </xf>
    <xf numFmtId="0" fontId="15" fillId="0" borderId="0" xfId="0" applyFont="1" applyBorder="1" applyAlignment="1">
      <alignment horizontal="left"/>
    </xf>
    <xf numFmtId="0" fontId="6" fillId="0" borderId="0" xfId="0" applyFont="1" applyBorder="1"/>
    <xf numFmtId="0" fontId="6" fillId="0" borderId="0" xfId="0" applyFont="1" applyBorder="1" applyAlignment="1">
      <alignment horizontal="left" vertical="center"/>
    </xf>
    <xf numFmtId="9" fontId="1" fillId="0" borderId="0" xfId="0" applyNumberFormat="1" applyFont="1" applyBorder="1" applyAlignment="1">
      <alignment vertical="center" wrapText="1"/>
    </xf>
    <xf numFmtId="0" fontId="9" fillId="0" borderId="2" xfId="0" applyNumberFormat="1" applyFont="1" applyBorder="1" applyAlignment="1">
      <alignment horizontal="left" vertical="center" wrapText="1"/>
    </xf>
    <xf numFmtId="0" fontId="9" fillId="0" borderId="6" xfId="0" applyNumberFormat="1" applyFont="1" applyBorder="1" applyAlignment="1">
      <alignment horizontal="left" vertical="center" wrapText="1"/>
    </xf>
    <xf numFmtId="0" fontId="1" fillId="0" borderId="0" xfId="0" applyFont="1" applyBorder="1" applyAlignment="1">
      <alignment horizontal="left" vertical="center" wrapText="1"/>
    </xf>
    <xf numFmtId="9" fontId="12" fillId="0" borderId="1" xfId="0" applyNumberFormat="1" applyFont="1" applyBorder="1" applyAlignment="1">
      <alignment horizontal="center" vertical="center"/>
    </xf>
    <xf numFmtId="0" fontId="2" fillId="0" borderId="1" xfId="0" applyNumberFormat="1" applyFont="1" applyBorder="1" applyAlignment="1">
      <alignment horizontal="left" vertical="center" wrapText="1"/>
    </xf>
    <xf numFmtId="0" fontId="7" fillId="0" borderId="1" xfId="0" applyFont="1" applyBorder="1" applyAlignment="1">
      <alignment horizontal="center" vertical="center" wrapText="1"/>
    </xf>
    <xf numFmtId="0" fontId="1" fillId="0" borderId="0" xfId="0" applyFont="1" applyBorder="1" applyAlignment="1">
      <alignment horizontal="left" vertical="center" wrapText="1"/>
    </xf>
    <xf numFmtId="9" fontId="1" fillId="0" borderId="0" xfId="0" applyNumberFormat="1" applyFont="1" applyBorder="1" applyAlignment="1">
      <alignment horizontal="left" vertical="center" wrapText="1"/>
    </xf>
    <xf numFmtId="0" fontId="1" fillId="0" borderId="0" xfId="0"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8" fillId="0" borderId="2" xfId="0"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2" fontId="8" fillId="0" borderId="4" xfId="0" applyNumberFormat="1" applyFont="1" applyBorder="1" applyAlignment="1">
      <alignment horizontal="center" vertical="center" wrapText="1"/>
    </xf>
    <xf numFmtId="0" fontId="8" fillId="0" borderId="1" xfId="0" applyFont="1" applyBorder="1" applyAlignment="1">
      <alignment horizontal="center" vertical="center"/>
    </xf>
    <xf numFmtId="2"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vertical="top"/>
    </xf>
    <xf numFmtId="0" fontId="3" fillId="0" borderId="8" xfId="0" applyFont="1" applyBorder="1" applyAlignment="1">
      <alignment horizontal="right" vertical="center"/>
    </xf>
    <xf numFmtId="0" fontId="1" fillId="0" borderId="8" xfId="0" applyFont="1" applyBorder="1" applyAlignment="1">
      <alignment horizontal="left" vertical="center" wrapText="1"/>
    </xf>
    <xf numFmtId="0" fontId="3" fillId="0" borderId="7" xfId="0" applyFont="1" applyBorder="1" applyAlignment="1">
      <alignment horizontal="right" vertical="center"/>
    </xf>
    <xf numFmtId="0" fontId="1" fillId="0" borderId="7" xfId="0" applyFont="1" applyBorder="1" applyAlignment="1">
      <alignment horizontal="left" vertical="center"/>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7"/>
  <sheetViews>
    <sheetView tabSelected="1" zoomScale="50" zoomScaleNormal="50" workbookViewId="0">
      <selection sqref="A1:Q1"/>
    </sheetView>
  </sheetViews>
  <sheetFormatPr defaultColWidth="8.85546875" defaultRowHeight="18.75" x14ac:dyDescent="0.3"/>
  <cols>
    <col min="1" max="1" width="6.28515625" style="1" customWidth="1"/>
    <col min="2" max="2" width="52.5703125" style="7" bestFit="1" customWidth="1"/>
    <col min="3" max="3" width="58.5703125" style="7" customWidth="1"/>
    <col min="4" max="4" width="112.140625" style="7" customWidth="1"/>
    <col min="5" max="5" width="9" style="7" customWidth="1"/>
    <col min="6" max="6" width="9.7109375" style="8" customWidth="1"/>
    <col min="7" max="7" width="8.85546875" style="1" customWidth="1"/>
    <col min="8" max="8" width="27.7109375" style="7" customWidth="1"/>
    <col min="9" max="13" width="15.7109375" style="9" customWidth="1"/>
    <col min="14" max="14" width="12" style="9" customWidth="1"/>
    <col min="15" max="15" width="11.7109375" style="9" customWidth="1"/>
    <col min="16" max="16" width="15.7109375" style="9" customWidth="1"/>
    <col min="17" max="17" width="14" style="9" customWidth="1"/>
    <col min="18" max="18" width="20.140625" style="6" customWidth="1"/>
    <col min="19" max="19" width="23.85546875" style="6" bestFit="1" customWidth="1"/>
    <col min="20" max="20" width="18" style="6" bestFit="1" customWidth="1"/>
    <col min="21" max="21" width="17" style="6" bestFit="1" customWidth="1"/>
    <col min="22" max="22" width="17.140625" style="6" bestFit="1" customWidth="1"/>
    <col min="23" max="23" width="10.42578125" style="6" bestFit="1" customWidth="1"/>
    <col min="24" max="45" width="8.85546875" style="6" customWidth="1"/>
    <col min="46" max="256" width="8.85546875" style="1"/>
    <col min="257" max="257" width="6.28515625" style="1" customWidth="1"/>
    <col min="258" max="258" width="52.5703125" style="1" bestFit="1" customWidth="1"/>
    <col min="259" max="259" width="52.5703125" style="1" customWidth="1"/>
    <col min="260" max="260" width="83.28515625" style="1" customWidth="1"/>
    <col min="261" max="261" width="9.7109375" style="1" customWidth="1"/>
    <col min="262" max="263" width="8.85546875" style="1" customWidth="1"/>
    <col min="264" max="264" width="27.7109375" style="1" customWidth="1"/>
    <col min="265" max="269" width="15.7109375" style="1" customWidth="1"/>
    <col min="270" max="270" width="9" style="1" bestFit="1" customWidth="1"/>
    <col min="271" max="271" width="8.85546875" style="1" customWidth="1"/>
    <col min="272" max="272" width="16.5703125" style="1" customWidth="1"/>
    <col min="273" max="273" width="14.85546875" style="1" customWidth="1"/>
    <col min="274" max="274" width="8.85546875" style="1" customWidth="1"/>
    <col min="275" max="275" width="23.85546875" style="1" bestFit="1" customWidth="1"/>
    <col min="276" max="276" width="18" style="1" bestFit="1" customWidth="1"/>
    <col min="277" max="277" width="17" style="1" bestFit="1" customWidth="1"/>
    <col min="278" max="278" width="17.140625" style="1" bestFit="1" customWidth="1"/>
    <col min="279" max="279" width="10.42578125" style="1" bestFit="1" customWidth="1"/>
    <col min="280" max="301" width="8.85546875" style="1" customWidth="1"/>
    <col min="302" max="512" width="8.85546875" style="1"/>
    <col min="513" max="513" width="6.28515625" style="1" customWidth="1"/>
    <col min="514" max="514" width="52.5703125" style="1" bestFit="1" customWidth="1"/>
    <col min="515" max="515" width="52.5703125" style="1" customWidth="1"/>
    <col min="516" max="516" width="83.28515625" style="1" customWidth="1"/>
    <col min="517" max="517" width="9.7109375" style="1" customWidth="1"/>
    <col min="518" max="519" width="8.85546875" style="1" customWidth="1"/>
    <col min="520" max="520" width="27.7109375" style="1" customWidth="1"/>
    <col min="521" max="525" width="15.7109375" style="1" customWidth="1"/>
    <col min="526" max="526" width="9" style="1" bestFit="1" customWidth="1"/>
    <col min="527" max="527" width="8.85546875" style="1" customWidth="1"/>
    <col min="528" max="528" width="16.5703125" style="1" customWidth="1"/>
    <col min="529" max="529" width="14.85546875" style="1" customWidth="1"/>
    <col min="530" max="530" width="8.85546875" style="1" customWidth="1"/>
    <col min="531" max="531" width="23.85546875" style="1" bestFit="1" customWidth="1"/>
    <col min="532" max="532" width="18" style="1" bestFit="1" customWidth="1"/>
    <col min="533" max="533" width="17" style="1" bestFit="1" customWidth="1"/>
    <col min="534" max="534" width="17.140625" style="1" bestFit="1" customWidth="1"/>
    <col min="535" max="535" width="10.42578125" style="1" bestFit="1" customWidth="1"/>
    <col min="536" max="557" width="8.85546875" style="1" customWidth="1"/>
    <col min="558" max="768" width="8.85546875" style="1"/>
    <col min="769" max="769" width="6.28515625" style="1" customWidth="1"/>
    <col min="770" max="770" width="52.5703125" style="1" bestFit="1" customWidth="1"/>
    <col min="771" max="771" width="52.5703125" style="1" customWidth="1"/>
    <col min="772" max="772" width="83.28515625" style="1" customWidth="1"/>
    <col min="773" max="773" width="9.7109375" style="1" customWidth="1"/>
    <col min="774" max="775" width="8.85546875" style="1" customWidth="1"/>
    <col min="776" max="776" width="27.7109375" style="1" customWidth="1"/>
    <col min="777" max="781" width="15.7109375" style="1" customWidth="1"/>
    <col min="782" max="782" width="9" style="1" bestFit="1" customWidth="1"/>
    <col min="783" max="783" width="8.85546875" style="1" customWidth="1"/>
    <col min="784" max="784" width="16.5703125" style="1" customWidth="1"/>
    <col min="785" max="785" width="14.85546875" style="1" customWidth="1"/>
    <col min="786" max="786" width="8.85546875" style="1" customWidth="1"/>
    <col min="787" max="787" width="23.85546875" style="1" bestFit="1" customWidth="1"/>
    <col min="788" max="788" width="18" style="1" bestFit="1" customWidth="1"/>
    <col min="789" max="789" width="17" style="1" bestFit="1" customWidth="1"/>
    <col min="790" max="790" width="17.140625" style="1" bestFit="1" customWidth="1"/>
    <col min="791" max="791" width="10.42578125" style="1" bestFit="1" customWidth="1"/>
    <col min="792" max="813" width="8.85546875" style="1" customWidth="1"/>
    <col min="814" max="1024" width="8.85546875" style="1"/>
    <col min="1025" max="1025" width="6.28515625" style="1" customWidth="1"/>
    <col min="1026" max="1026" width="52.5703125" style="1" bestFit="1" customWidth="1"/>
    <col min="1027" max="1027" width="52.5703125" style="1" customWidth="1"/>
    <col min="1028" max="1028" width="83.28515625" style="1" customWidth="1"/>
    <col min="1029" max="1029" width="9.7109375" style="1" customWidth="1"/>
    <col min="1030" max="1031" width="8.85546875" style="1" customWidth="1"/>
    <col min="1032" max="1032" width="27.7109375" style="1" customWidth="1"/>
    <col min="1033" max="1037" width="15.7109375" style="1" customWidth="1"/>
    <col min="1038" max="1038" width="9" style="1" bestFit="1" customWidth="1"/>
    <col min="1039" max="1039" width="8.85546875" style="1" customWidth="1"/>
    <col min="1040" max="1040" width="16.5703125" style="1" customWidth="1"/>
    <col min="1041" max="1041" width="14.85546875" style="1" customWidth="1"/>
    <col min="1042" max="1042" width="8.85546875" style="1" customWidth="1"/>
    <col min="1043" max="1043" width="23.85546875" style="1" bestFit="1" customWidth="1"/>
    <col min="1044" max="1044" width="18" style="1" bestFit="1" customWidth="1"/>
    <col min="1045" max="1045" width="17" style="1" bestFit="1" customWidth="1"/>
    <col min="1046" max="1046" width="17.140625" style="1" bestFit="1" customWidth="1"/>
    <col min="1047" max="1047" width="10.42578125" style="1" bestFit="1" customWidth="1"/>
    <col min="1048" max="1069" width="8.85546875" style="1" customWidth="1"/>
    <col min="1070" max="1280" width="8.85546875" style="1"/>
    <col min="1281" max="1281" width="6.28515625" style="1" customWidth="1"/>
    <col min="1282" max="1282" width="52.5703125" style="1" bestFit="1" customWidth="1"/>
    <col min="1283" max="1283" width="52.5703125" style="1" customWidth="1"/>
    <col min="1284" max="1284" width="83.28515625" style="1" customWidth="1"/>
    <col min="1285" max="1285" width="9.7109375" style="1" customWidth="1"/>
    <col min="1286" max="1287" width="8.85546875" style="1" customWidth="1"/>
    <col min="1288" max="1288" width="27.7109375" style="1" customWidth="1"/>
    <col min="1289" max="1293" width="15.7109375" style="1" customWidth="1"/>
    <col min="1294" max="1294" width="9" style="1" bestFit="1" customWidth="1"/>
    <col min="1295" max="1295" width="8.85546875" style="1" customWidth="1"/>
    <col min="1296" max="1296" width="16.5703125" style="1" customWidth="1"/>
    <col min="1297" max="1297" width="14.85546875" style="1" customWidth="1"/>
    <col min="1298" max="1298" width="8.85546875" style="1" customWidth="1"/>
    <col min="1299" max="1299" width="23.85546875" style="1" bestFit="1" customWidth="1"/>
    <col min="1300" max="1300" width="18" style="1" bestFit="1" customWidth="1"/>
    <col min="1301" max="1301" width="17" style="1" bestFit="1" customWidth="1"/>
    <col min="1302" max="1302" width="17.140625" style="1" bestFit="1" customWidth="1"/>
    <col min="1303" max="1303" width="10.42578125" style="1" bestFit="1" customWidth="1"/>
    <col min="1304" max="1325" width="8.85546875" style="1" customWidth="1"/>
    <col min="1326" max="1536" width="8.85546875" style="1"/>
    <col min="1537" max="1537" width="6.28515625" style="1" customWidth="1"/>
    <col min="1538" max="1538" width="52.5703125" style="1" bestFit="1" customWidth="1"/>
    <col min="1539" max="1539" width="52.5703125" style="1" customWidth="1"/>
    <col min="1540" max="1540" width="83.28515625" style="1" customWidth="1"/>
    <col min="1541" max="1541" width="9.7109375" style="1" customWidth="1"/>
    <col min="1542" max="1543" width="8.85546875" style="1" customWidth="1"/>
    <col min="1544" max="1544" width="27.7109375" style="1" customWidth="1"/>
    <col min="1545" max="1549" width="15.7109375" style="1" customWidth="1"/>
    <col min="1550" max="1550" width="9" style="1" bestFit="1" customWidth="1"/>
    <col min="1551" max="1551" width="8.85546875" style="1" customWidth="1"/>
    <col min="1552" max="1552" width="16.5703125" style="1" customWidth="1"/>
    <col min="1553" max="1553" width="14.85546875" style="1" customWidth="1"/>
    <col min="1554" max="1554" width="8.85546875" style="1" customWidth="1"/>
    <col min="1555" max="1555" width="23.85546875" style="1" bestFit="1" customWidth="1"/>
    <col min="1556" max="1556" width="18" style="1" bestFit="1" customWidth="1"/>
    <col min="1557" max="1557" width="17" style="1" bestFit="1" customWidth="1"/>
    <col min="1558" max="1558" width="17.140625" style="1" bestFit="1" customWidth="1"/>
    <col min="1559" max="1559" width="10.42578125" style="1" bestFit="1" customWidth="1"/>
    <col min="1560" max="1581" width="8.85546875" style="1" customWidth="1"/>
    <col min="1582" max="1792" width="8.85546875" style="1"/>
    <col min="1793" max="1793" width="6.28515625" style="1" customWidth="1"/>
    <col min="1794" max="1794" width="52.5703125" style="1" bestFit="1" customWidth="1"/>
    <col min="1795" max="1795" width="52.5703125" style="1" customWidth="1"/>
    <col min="1796" max="1796" width="83.28515625" style="1" customWidth="1"/>
    <col min="1797" max="1797" width="9.7109375" style="1" customWidth="1"/>
    <col min="1798" max="1799" width="8.85546875" style="1" customWidth="1"/>
    <col min="1800" max="1800" width="27.7109375" style="1" customWidth="1"/>
    <col min="1801" max="1805" width="15.7109375" style="1" customWidth="1"/>
    <col min="1806" max="1806" width="9" style="1" bestFit="1" customWidth="1"/>
    <col min="1807" max="1807" width="8.85546875" style="1" customWidth="1"/>
    <col min="1808" max="1808" width="16.5703125" style="1" customWidth="1"/>
    <col min="1809" max="1809" width="14.85546875" style="1" customWidth="1"/>
    <col min="1810" max="1810" width="8.85546875" style="1" customWidth="1"/>
    <col min="1811" max="1811" width="23.85546875" style="1" bestFit="1" customWidth="1"/>
    <col min="1812" max="1812" width="18" style="1" bestFit="1" customWidth="1"/>
    <col min="1813" max="1813" width="17" style="1" bestFit="1" customWidth="1"/>
    <col min="1814" max="1814" width="17.140625" style="1" bestFit="1" customWidth="1"/>
    <col min="1815" max="1815" width="10.42578125" style="1" bestFit="1" customWidth="1"/>
    <col min="1816" max="1837" width="8.85546875" style="1" customWidth="1"/>
    <col min="1838" max="2048" width="8.85546875" style="1"/>
    <col min="2049" max="2049" width="6.28515625" style="1" customWidth="1"/>
    <col min="2050" max="2050" width="52.5703125" style="1" bestFit="1" customWidth="1"/>
    <col min="2051" max="2051" width="52.5703125" style="1" customWidth="1"/>
    <col min="2052" max="2052" width="83.28515625" style="1" customWidth="1"/>
    <col min="2053" max="2053" width="9.7109375" style="1" customWidth="1"/>
    <col min="2054" max="2055" width="8.85546875" style="1" customWidth="1"/>
    <col min="2056" max="2056" width="27.7109375" style="1" customWidth="1"/>
    <col min="2057" max="2061" width="15.7109375" style="1" customWidth="1"/>
    <col min="2062" max="2062" width="9" style="1" bestFit="1" customWidth="1"/>
    <col min="2063" max="2063" width="8.85546875" style="1" customWidth="1"/>
    <col min="2064" max="2064" width="16.5703125" style="1" customWidth="1"/>
    <col min="2065" max="2065" width="14.85546875" style="1" customWidth="1"/>
    <col min="2066" max="2066" width="8.85546875" style="1" customWidth="1"/>
    <col min="2067" max="2067" width="23.85546875" style="1" bestFit="1" customWidth="1"/>
    <col min="2068" max="2068" width="18" style="1" bestFit="1" customWidth="1"/>
    <col min="2069" max="2069" width="17" style="1" bestFit="1" customWidth="1"/>
    <col min="2070" max="2070" width="17.140625" style="1" bestFit="1" customWidth="1"/>
    <col min="2071" max="2071" width="10.42578125" style="1" bestFit="1" customWidth="1"/>
    <col min="2072" max="2093" width="8.85546875" style="1" customWidth="1"/>
    <col min="2094" max="2304" width="8.85546875" style="1"/>
    <col min="2305" max="2305" width="6.28515625" style="1" customWidth="1"/>
    <col min="2306" max="2306" width="52.5703125" style="1" bestFit="1" customWidth="1"/>
    <col min="2307" max="2307" width="52.5703125" style="1" customWidth="1"/>
    <col min="2308" max="2308" width="83.28515625" style="1" customWidth="1"/>
    <col min="2309" max="2309" width="9.7109375" style="1" customWidth="1"/>
    <col min="2310" max="2311" width="8.85546875" style="1" customWidth="1"/>
    <col min="2312" max="2312" width="27.7109375" style="1" customWidth="1"/>
    <col min="2313" max="2317" width="15.7109375" style="1" customWidth="1"/>
    <col min="2318" max="2318" width="9" style="1" bestFit="1" customWidth="1"/>
    <col min="2319" max="2319" width="8.85546875" style="1" customWidth="1"/>
    <col min="2320" max="2320" width="16.5703125" style="1" customWidth="1"/>
    <col min="2321" max="2321" width="14.85546875" style="1" customWidth="1"/>
    <col min="2322" max="2322" width="8.85546875" style="1" customWidth="1"/>
    <col min="2323" max="2323" width="23.85546875" style="1" bestFit="1" customWidth="1"/>
    <col min="2324" max="2324" width="18" style="1" bestFit="1" customWidth="1"/>
    <col min="2325" max="2325" width="17" style="1" bestFit="1" customWidth="1"/>
    <col min="2326" max="2326" width="17.140625" style="1" bestFit="1" customWidth="1"/>
    <col min="2327" max="2327" width="10.42578125" style="1" bestFit="1" customWidth="1"/>
    <col min="2328" max="2349" width="8.85546875" style="1" customWidth="1"/>
    <col min="2350" max="2560" width="8.85546875" style="1"/>
    <col min="2561" max="2561" width="6.28515625" style="1" customWidth="1"/>
    <col min="2562" max="2562" width="52.5703125" style="1" bestFit="1" customWidth="1"/>
    <col min="2563" max="2563" width="52.5703125" style="1" customWidth="1"/>
    <col min="2564" max="2564" width="83.28515625" style="1" customWidth="1"/>
    <col min="2565" max="2565" width="9.7109375" style="1" customWidth="1"/>
    <col min="2566" max="2567" width="8.85546875" style="1" customWidth="1"/>
    <col min="2568" max="2568" width="27.7109375" style="1" customWidth="1"/>
    <col min="2569" max="2573" width="15.7109375" style="1" customWidth="1"/>
    <col min="2574" max="2574" width="9" style="1" bestFit="1" customWidth="1"/>
    <col min="2575" max="2575" width="8.85546875" style="1" customWidth="1"/>
    <col min="2576" max="2576" width="16.5703125" style="1" customWidth="1"/>
    <col min="2577" max="2577" width="14.85546875" style="1" customWidth="1"/>
    <col min="2578" max="2578" width="8.85546875" style="1" customWidth="1"/>
    <col min="2579" max="2579" width="23.85546875" style="1" bestFit="1" customWidth="1"/>
    <col min="2580" max="2580" width="18" style="1" bestFit="1" customWidth="1"/>
    <col min="2581" max="2581" width="17" style="1" bestFit="1" customWidth="1"/>
    <col min="2582" max="2582" width="17.140625" style="1" bestFit="1" customWidth="1"/>
    <col min="2583" max="2583" width="10.42578125" style="1" bestFit="1" customWidth="1"/>
    <col min="2584" max="2605" width="8.85546875" style="1" customWidth="1"/>
    <col min="2606" max="2816" width="8.85546875" style="1"/>
    <col min="2817" max="2817" width="6.28515625" style="1" customWidth="1"/>
    <col min="2818" max="2818" width="52.5703125" style="1" bestFit="1" customWidth="1"/>
    <col min="2819" max="2819" width="52.5703125" style="1" customWidth="1"/>
    <col min="2820" max="2820" width="83.28515625" style="1" customWidth="1"/>
    <col min="2821" max="2821" width="9.7109375" style="1" customWidth="1"/>
    <col min="2822" max="2823" width="8.85546875" style="1" customWidth="1"/>
    <col min="2824" max="2824" width="27.7109375" style="1" customWidth="1"/>
    <col min="2825" max="2829" width="15.7109375" style="1" customWidth="1"/>
    <col min="2830" max="2830" width="9" style="1" bestFit="1" customWidth="1"/>
    <col min="2831" max="2831" width="8.85546875" style="1" customWidth="1"/>
    <col min="2832" max="2832" width="16.5703125" style="1" customWidth="1"/>
    <col min="2833" max="2833" width="14.85546875" style="1" customWidth="1"/>
    <col min="2834" max="2834" width="8.85546875" style="1" customWidth="1"/>
    <col min="2835" max="2835" width="23.85546875" style="1" bestFit="1" customWidth="1"/>
    <col min="2836" max="2836" width="18" style="1" bestFit="1" customWidth="1"/>
    <col min="2837" max="2837" width="17" style="1" bestFit="1" customWidth="1"/>
    <col min="2838" max="2838" width="17.140625" style="1" bestFit="1" customWidth="1"/>
    <col min="2839" max="2839" width="10.42578125" style="1" bestFit="1" customWidth="1"/>
    <col min="2840" max="2861" width="8.85546875" style="1" customWidth="1"/>
    <col min="2862" max="3072" width="8.85546875" style="1"/>
    <col min="3073" max="3073" width="6.28515625" style="1" customWidth="1"/>
    <col min="3074" max="3074" width="52.5703125" style="1" bestFit="1" customWidth="1"/>
    <col min="3075" max="3075" width="52.5703125" style="1" customWidth="1"/>
    <col min="3076" max="3076" width="83.28515625" style="1" customWidth="1"/>
    <col min="3077" max="3077" width="9.7109375" style="1" customWidth="1"/>
    <col min="3078" max="3079" width="8.85546875" style="1" customWidth="1"/>
    <col min="3080" max="3080" width="27.7109375" style="1" customWidth="1"/>
    <col min="3081" max="3085" width="15.7109375" style="1" customWidth="1"/>
    <col min="3086" max="3086" width="9" style="1" bestFit="1" customWidth="1"/>
    <col min="3087" max="3087" width="8.85546875" style="1" customWidth="1"/>
    <col min="3088" max="3088" width="16.5703125" style="1" customWidth="1"/>
    <col min="3089" max="3089" width="14.85546875" style="1" customWidth="1"/>
    <col min="3090" max="3090" width="8.85546875" style="1" customWidth="1"/>
    <col min="3091" max="3091" width="23.85546875" style="1" bestFit="1" customWidth="1"/>
    <col min="3092" max="3092" width="18" style="1" bestFit="1" customWidth="1"/>
    <col min="3093" max="3093" width="17" style="1" bestFit="1" customWidth="1"/>
    <col min="3094" max="3094" width="17.140625" style="1" bestFit="1" customWidth="1"/>
    <col min="3095" max="3095" width="10.42578125" style="1" bestFit="1" customWidth="1"/>
    <col min="3096" max="3117" width="8.85546875" style="1" customWidth="1"/>
    <col min="3118" max="3328" width="8.85546875" style="1"/>
    <col min="3329" max="3329" width="6.28515625" style="1" customWidth="1"/>
    <col min="3330" max="3330" width="52.5703125" style="1" bestFit="1" customWidth="1"/>
    <col min="3331" max="3331" width="52.5703125" style="1" customWidth="1"/>
    <col min="3332" max="3332" width="83.28515625" style="1" customWidth="1"/>
    <col min="3333" max="3333" width="9.7109375" style="1" customWidth="1"/>
    <col min="3334" max="3335" width="8.85546875" style="1" customWidth="1"/>
    <col min="3336" max="3336" width="27.7109375" style="1" customWidth="1"/>
    <col min="3337" max="3341" width="15.7109375" style="1" customWidth="1"/>
    <col min="3342" max="3342" width="9" style="1" bestFit="1" customWidth="1"/>
    <col min="3343" max="3343" width="8.85546875" style="1" customWidth="1"/>
    <col min="3344" max="3344" width="16.5703125" style="1" customWidth="1"/>
    <col min="3345" max="3345" width="14.85546875" style="1" customWidth="1"/>
    <col min="3346" max="3346" width="8.85546875" style="1" customWidth="1"/>
    <col min="3347" max="3347" width="23.85546875" style="1" bestFit="1" customWidth="1"/>
    <col min="3348" max="3348" width="18" style="1" bestFit="1" customWidth="1"/>
    <col min="3349" max="3349" width="17" style="1" bestFit="1" customWidth="1"/>
    <col min="3350" max="3350" width="17.140625" style="1" bestFit="1" customWidth="1"/>
    <col min="3351" max="3351" width="10.42578125" style="1" bestFit="1" customWidth="1"/>
    <col min="3352" max="3373" width="8.85546875" style="1" customWidth="1"/>
    <col min="3374" max="3584" width="8.85546875" style="1"/>
    <col min="3585" max="3585" width="6.28515625" style="1" customWidth="1"/>
    <col min="3586" max="3586" width="52.5703125" style="1" bestFit="1" customWidth="1"/>
    <col min="3587" max="3587" width="52.5703125" style="1" customWidth="1"/>
    <col min="3588" max="3588" width="83.28515625" style="1" customWidth="1"/>
    <col min="3589" max="3589" width="9.7109375" style="1" customWidth="1"/>
    <col min="3590" max="3591" width="8.85546875" style="1" customWidth="1"/>
    <col min="3592" max="3592" width="27.7109375" style="1" customWidth="1"/>
    <col min="3593" max="3597" width="15.7109375" style="1" customWidth="1"/>
    <col min="3598" max="3598" width="9" style="1" bestFit="1" customWidth="1"/>
    <col min="3599" max="3599" width="8.85546875" style="1" customWidth="1"/>
    <col min="3600" max="3600" width="16.5703125" style="1" customWidth="1"/>
    <col min="3601" max="3601" width="14.85546875" style="1" customWidth="1"/>
    <col min="3602" max="3602" width="8.85546875" style="1" customWidth="1"/>
    <col min="3603" max="3603" width="23.85546875" style="1" bestFit="1" customWidth="1"/>
    <col min="3604" max="3604" width="18" style="1" bestFit="1" customWidth="1"/>
    <col min="3605" max="3605" width="17" style="1" bestFit="1" customWidth="1"/>
    <col min="3606" max="3606" width="17.140625" style="1" bestFit="1" customWidth="1"/>
    <col min="3607" max="3607" width="10.42578125" style="1" bestFit="1" customWidth="1"/>
    <col min="3608" max="3629" width="8.85546875" style="1" customWidth="1"/>
    <col min="3630" max="3840" width="8.85546875" style="1"/>
    <col min="3841" max="3841" width="6.28515625" style="1" customWidth="1"/>
    <col min="3842" max="3842" width="52.5703125" style="1" bestFit="1" customWidth="1"/>
    <col min="3843" max="3843" width="52.5703125" style="1" customWidth="1"/>
    <col min="3844" max="3844" width="83.28515625" style="1" customWidth="1"/>
    <col min="3845" max="3845" width="9.7109375" style="1" customWidth="1"/>
    <col min="3846" max="3847" width="8.85546875" style="1" customWidth="1"/>
    <col min="3848" max="3848" width="27.7109375" style="1" customWidth="1"/>
    <col min="3849" max="3853" width="15.7109375" style="1" customWidth="1"/>
    <col min="3854" max="3854" width="9" style="1" bestFit="1" customWidth="1"/>
    <col min="3855" max="3855" width="8.85546875" style="1" customWidth="1"/>
    <col min="3856" max="3856" width="16.5703125" style="1" customWidth="1"/>
    <col min="3857" max="3857" width="14.85546875" style="1" customWidth="1"/>
    <col min="3858" max="3858" width="8.85546875" style="1" customWidth="1"/>
    <col min="3859" max="3859" width="23.85546875" style="1" bestFit="1" customWidth="1"/>
    <col min="3860" max="3860" width="18" style="1" bestFit="1" customWidth="1"/>
    <col min="3861" max="3861" width="17" style="1" bestFit="1" customWidth="1"/>
    <col min="3862" max="3862" width="17.140625" style="1" bestFit="1" customWidth="1"/>
    <col min="3863" max="3863" width="10.42578125" style="1" bestFit="1" customWidth="1"/>
    <col min="3864" max="3885" width="8.85546875" style="1" customWidth="1"/>
    <col min="3886" max="4096" width="8.85546875" style="1"/>
    <col min="4097" max="4097" width="6.28515625" style="1" customWidth="1"/>
    <col min="4098" max="4098" width="52.5703125" style="1" bestFit="1" customWidth="1"/>
    <col min="4099" max="4099" width="52.5703125" style="1" customWidth="1"/>
    <col min="4100" max="4100" width="83.28515625" style="1" customWidth="1"/>
    <col min="4101" max="4101" width="9.7109375" style="1" customWidth="1"/>
    <col min="4102" max="4103" width="8.85546875" style="1" customWidth="1"/>
    <col min="4104" max="4104" width="27.7109375" style="1" customWidth="1"/>
    <col min="4105" max="4109" width="15.7109375" style="1" customWidth="1"/>
    <col min="4110" max="4110" width="9" style="1" bestFit="1" customWidth="1"/>
    <col min="4111" max="4111" width="8.85546875" style="1" customWidth="1"/>
    <col min="4112" max="4112" width="16.5703125" style="1" customWidth="1"/>
    <col min="4113" max="4113" width="14.85546875" style="1" customWidth="1"/>
    <col min="4114" max="4114" width="8.85546875" style="1" customWidth="1"/>
    <col min="4115" max="4115" width="23.85546875" style="1" bestFit="1" customWidth="1"/>
    <col min="4116" max="4116" width="18" style="1" bestFit="1" customWidth="1"/>
    <col min="4117" max="4117" width="17" style="1" bestFit="1" customWidth="1"/>
    <col min="4118" max="4118" width="17.140625" style="1" bestFit="1" customWidth="1"/>
    <col min="4119" max="4119" width="10.42578125" style="1" bestFit="1" customWidth="1"/>
    <col min="4120" max="4141" width="8.85546875" style="1" customWidth="1"/>
    <col min="4142" max="4352" width="8.85546875" style="1"/>
    <col min="4353" max="4353" width="6.28515625" style="1" customWidth="1"/>
    <col min="4354" max="4354" width="52.5703125" style="1" bestFit="1" customWidth="1"/>
    <col min="4355" max="4355" width="52.5703125" style="1" customWidth="1"/>
    <col min="4356" max="4356" width="83.28515625" style="1" customWidth="1"/>
    <col min="4357" max="4357" width="9.7109375" style="1" customWidth="1"/>
    <col min="4358" max="4359" width="8.85546875" style="1" customWidth="1"/>
    <col min="4360" max="4360" width="27.7109375" style="1" customWidth="1"/>
    <col min="4361" max="4365" width="15.7109375" style="1" customWidth="1"/>
    <col min="4366" max="4366" width="9" style="1" bestFit="1" customWidth="1"/>
    <col min="4367" max="4367" width="8.85546875" style="1" customWidth="1"/>
    <col min="4368" max="4368" width="16.5703125" style="1" customWidth="1"/>
    <col min="4369" max="4369" width="14.85546875" style="1" customWidth="1"/>
    <col min="4370" max="4370" width="8.85546875" style="1" customWidth="1"/>
    <col min="4371" max="4371" width="23.85546875" style="1" bestFit="1" customWidth="1"/>
    <col min="4372" max="4372" width="18" style="1" bestFit="1" customWidth="1"/>
    <col min="4373" max="4373" width="17" style="1" bestFit="1" customWidth="1"/>
    <col min="4374" max="4374" width="17.140625" style="1" bestFit="1" customWidth="1"/>
    <col min="4375" max="4375" width="10.42578125" style="1" bestFit="1" customWidth="1"/>
    <col min="4376" max="4397" width="8.85546875" style="1" customWidth="1"/>
    <col min="4398" max="4608" width="8.85546875" style="1"/>
    <col min="4609" max="4609" width="6.28515625" style="1" customWidth="1"/>
    <col min="4610" max="4610" width="52.5703125" style="1" bestFit="1" customWidth="1"/>
    <col min="4611" max="4611" width="52.5703125" style="1" customWidth="1"/>
    <col min="4612" max="4612" width="83.28515625" style="1" customWidth="1"/>
    <col min="4613" max="4613" width="9.7109375" style="1" customWidth="1"/>
    <col min="4614" max="4615" width="8.85546875" style="1" customWidth="1"/>
    <col min="4616" max="4616" width="27.7109375" style="1" customWidth="1"/>
    <col min="4617" max="4621" width="15.7109375" style="1" customWidth="1"/>
    <col min="4622" max="4622" width="9" style="1" bestFit="1" customWidth="1"/>
    <col min="4623" max="4623" width="8.85546875" style="1" customWidth="1"/>
    <col min="4624" max="4624" width="16.5703125" style="1" customWidth="1"/>
    <col min="4625" max="4625" width="14.85546875" style="1" customWidth="1"/>
    <col min="4626" max="4626" width="8.85546875" style="1" customWidth="1"/>
    <col min="4627" max="4627" width="23.85546875" style="1" bestFit="1" customWidth="1"/>
    <col min="4628" max="4628" width="18" style="1" bestFit="1" customWidth="1"/>
    <col min="4629" max="4629" width="17" style="1" bestFit="1" customWidth="1"/>
    <col min="4630" max="4630" width="17.140625" style="1" bestFit="1" customWidth="1"/>
    <col min="4631" max="4631" width="10.42578125" style="1" bestFit="1" customWidth="1"/>
    <col min="4632" max="4653" width="8.85546875" style="1" customWidth="1"/>
    <col min="4654" max="4864" width="8.85546875" style="1"/>
    <col min="4865" max="4865" width="6.28515625" style="1" customWidth="1"/>
    <col min="4866" max="4866" width="52.5703125" style="1" bestFit="1" customWidth="1"/>
    <col min="4867" max="4867" width="52.5703125" style="1" customWidth="1"/>
    <col min="4868" max="4868" width="83.28515625" style="1" customWidth="1"/>
    <col min="4869" max="4869" width="9.7109375" style="1" customWidth="1"/>
    <col min="4870" max="4871" width="8.85546875" style="1" customWidth="1"/>
    <col min="4872" max="4872" width="27.7109375" style="1" customWidth="1"/>
    <col min="4873" max="4877" width="15.7109375" style="1" customWidth="1"/>
    <col min="4878" max="4878" width="9" style="1" bestFit="1" customWidth="1"/>
    <col min="4879" max="4879" width="8.85546875" style="1" customWidth="1"/>
    <col min="4880" max="4880" width="16.5703125" style="1" customWidth="1"/>
    <col min="4881" max="4881" width="14.85546875" style="1" customWidth="1"/>
    <col min="4882" max="4882" width="8.85546875" style="1" customWidth="1"/>
    <col min="4883" max="4883" width="23.85546875" style="1" bestFit="1" customWidth="1"/>
    <col min="4884" max="4884" width="18" style="1" bestFit="1" customWidth="1"/>
    <col min="4885" max="4885" width="17" style="1" bestFit="1" customWidth="1"/>
    <col min="4886" max="4886" width="17.140625" style="1" bestFit="1" customWidth="1"/>
    <col min="4887" max="4887" width="10.42578125" style="1" bestFit="1" customWidth="1"/>
    <col min="4888" max="4909" width="8.85546875" style="1" customWidth="1"/>
    <col min="4910" max="5120" width="8.85546875" style="1"/>
    <col min="5121" max="5121" width="6.28515625" style="1" customWidth="1"/>
    <col min="5122" max="5122" width="52.5703125" style="1" bestFit="1" customWidth="1"/>
    <col min="5123" max="5123" width="52.5703125" style="1" customWidth="1"/>
    <col min="5124" max="5124" width="83.28515625" style="1" customWidth="1"/>
    <col min="5125" max="5125" width="9.7109375" style="1" customWidth="1"/>
    <col min="5126" max="5127" width="8.85546875" style="1" customWidth="1"/>
    <col min="5128" max="5128" width="27.7109375" style="1" customWidth="1"/>
    <col min="5129" max="5133" width="15.7109375" style="1" customWidth="1"/>
    <col min="5134" max="5134" width="9" style="1" bestFit="1" customWidth="1"/>
    <col min="5135" max="5135" width="8.85546875" style="1" customWidth="1"/>
    <col min="5136" max="5136" width="16.5703125" style="1" customWidth="1"/>
    <col min="5137" max="5137" width="14.85546875" style="1" customWidth="1"/>
    <col min="5138" max="5138" width="8.85546875" style="1" customWidth="1"/>
    <col min="5139" max="5139" width="23.85546875" style="1" bestFit="1" customWidth="1"/>
    <col min="5140" max="5140" width="18" style="1" bestFit="1" customWidth="1"/>
    <col min="5141" max="5141" width="17" style="1" bestFit="1" customWidth="1"/>
    <col min="5142" max="5142" width="17.140625" style="1" bestFit="1" customWidth="1"/>
    <col min="5143" max="5143" width="10.42578125" style="1" bestFit="1" customWidth="1"/>
    <col min="5144" max="5165" width="8.85546875" style="1" customWidth="1"/>
    <col min="5166" max="5376" width="8.85546875" style="1"/>
    <col min="5377" max="5377" width="6.28515625" style="1" customWidth="1"/>
    <col min="5378" max="5378" width="52.5703125" style="1" bestFit="1" customWidth="1"/>
    <col min="5379" max="5379" width="52.5703125" style="1" customWidth="1"/>
    <col min="5380" max="5380" width="83.28515625" style="1" customWidth="1"/>
    <col min="5381" max="5381" width="9.7109375" style="1" customWidth="1"/>
    <col min="5382" max="5383" width="8.85546875" style="1" customWidth="1"/>
    <col min="5384" max="5384" width="27.7109375" style="1" customWidth="1"/>
    <col min="5385" max="5389" width="15.7109375" style="1" customWidth="1"/>
    <col min="5390" max="5390" width="9" style="1" bestFit="1" customWidth="1"/>
    <col min="5391" max="5391" width="8.85546875" style="1" customWidth="1"/>
    <col min="5392" max="5392" width="16.5703125" style="1" customWidth="1"/>
    <col min="5393" max="5393" width="14.85546875" style="1" customWidth="1"/>
    <col min="5394" max="5394" width="8.85546875" style="1" customWidth="1"/>
    <col min="5395" max="5395" width="23.85546875" style="1" bestFit="1" customWidth="1"/>
    <col min="5396" max="5396" width="18" style="1" bestFit="1" customWidth="1"/>
    <col min="5397" max="5397" width="17" style="1" bestFit="1" customWidth="1"/>
    <col min="5398" max="5398" width="17.140625" style="1" bestFit="1" customWidth="1"/>
    <col min="5399" max="5399" width="10.42578125" style="1" bestFit="1" customWidth="1"/>
    <col min="5400" max="5421" width="8.85546875" style="1" customWidth="1"/>
    <col min="5422" max="5632" width="8.85546875" style="1"/>
    <col min="5633" max="5633" width="6.28515625" style="1" customWidth="1"/>
    <col min="5634" max="5634" width="52.5703125" style="1" bestFit="1" customWidth="1"/>
    <col min="5635" max="5635" width="52.5703125" style="1" customWidth="1"/>
    <col min="5636" max="5636" width="83.28515625" style="1" customWidth="1"/>
    <col min="5637" max="5637" width="9.7109375" style="1" customWidth="1"/>
    <col min="5638" max="5639" width="8.85546875" style="1" customWidth="1"/>
    <col min="5640" max="5640" width="27.7109375" style="1" customWidth="1"/>
    <col min="5641" max="5645" width="15.7109375" style="1" customWidth="1"/>
    <col min="5646" max="5646" width="9" style="1" bestFit="1" customWidth="1"/>
    <col min="5647" max="5647" width="8.85546875" style="1" customWidth="1"/>
    <col min="5648" max="5648" width="16.5703125" style="1" customWidth="1"/>
    <col min="5649" max="5649" width="14.85546875" style="1" customWidth="1"/>
    <col min="5650" max="5650" width="8.85546875" style="1" customWidth="1"/>
    <col min="5651" max="5651" width="23.85546875" style="1" bestFit="1" customWidth="1"/>
    <col min="5652" max="5652" width="18" style="1" bestFit="1" customWidth="1"/>
    <col min="5653" max="5653" width="17" style="1" bestFit="1" customWidth="1"/>
    <col min="5654" max="5654" width="17.140625" style="1" bestFit="1" customWidth="1"/>
    <col min="5655" max="5655" width="10.42578125" style="1" bestFit="1" customWidth="1"/>
    <col min="5656" max="5677" width="8.85546875" style="1" customWidth="1"/>
    <col min="5678" max="5888" width="8.85546875" style="1"/>
    <col min="5889" max="5889" width="6.28515625" style="1" customWidth="1"/>
    <col min="5890" max="5890" width="52.5703125" style="1" bestFit="1" customWidth="1"/>
    <col min="5891" max="5891" width="52.5703125" style="1" customWidth="1"/>
    <col min="5892" max="5892" width="83.28515625" style="1" customWidth="1"/>
    <col min="5893" max="5893" width="9.7109375" style="1" customWidth="1"/>
    <col min="5894" max="5895" width="8.85546875" style="1" customWidth="1"/>
    <col min="5896" max="5896" width="27.7109375" style="1" customWidth="1"/>
    <col min="5897" max="5901" width="15.7109375" style="1" customWidth="1"/>
    <col min="5902" max="5902" width="9" style="1" bestFit="1" customWidth="1"/>
    <col min="5903" max="5903" width="8.85546875" style="1" customWidth="1"/>
    <col min="5904" max="5904" width="16.5703125" style="1" customWidth="1"/>
    <col min="5905" max="5905" width="14.85546875" style="1" customWidth="1"/>
    <col min="5906" max="5906" width="8.85546875" style="1" customWidth="1"/>
    <col min="5907" max="5907" width="23.85546875" style="1" bestFit="1" customWidth="1"/>
    <col min="5908" max="5908" width="18" style="1" bestFit="1" customWidth="1"/>
    <col min="5909" max="5909" width="17" style="1" bestFit="1" customWidth="1"/>
    <col min="5910" max="5910" width="17.140625" style="1" bestFit="1" customWidth="1"/>
    <col min="5911" max="5911" width="10.42578125" style="1" bestFit="1" customWidth="1"/>
    <col min="5912" max="5933" width="8.85546875" style="1" customWidth="1"/>
    <col min="5934" max="6144" width="8.85546875" style="1"/>
    <col min="6145" max="6145" width="6.28515625" style="1" customWidth="1"/>
    <col min="6146" max="6146" width="52.5703125" style="1" bestFit="1" customWidth="1"/>
    <col min="6147" max="6147" width="52.5703125" style="1" customWidth="1"/>
    <col min="6148" max="6148" width="83.28515625" style="1" customWidth="1"/>
    <col min="6149" max="6149" width="9.7109375" style="1" customWidth="1"/>
    <col min="6150" max="6151" width="8.85546875" style="1" customWidth="1"/>
    <col min="6152" max="6152" width="27.7109375" style="1" customWidth="1"/>
    <col min="6153" max="6157" width="15.7109375" style="1" customWidth="1"/>
    <col min="6158" max="6158" width="9" style="1" bestFit="1" customWidth="1"/>
    <col min="6159" max="6159" width="8.85546875" style="1" customWidth="1"/>
    <col min="6160" max="6160" width="16.5703125" style="1" customWidth="1"/>
    <col min="6161" max="6161" width="14.85546875" style="1" customWidth="1"/>
    <col min="6162" max="6162" width="8.85546875" style="1" customWidth="1"/>
    <col min="6163" max="6163" width="23.85546875" style="1" bestFit="1" customWidth="1"/>
    <col min="6164" max="6164" width="18" style="1" bestFit="1" customWidth="1"/>
    <col min="6165" max="6165" width="17" style="1" bestFit="1" customWidth="1"/>
    <col min="6166" max="6166" width="17.140625" style="1" bestFit="1" customWidth="1"/>
    <col min="6167" max="6167" width="10.42578125" style="1" bestFit="1" customWidth="1"/>
    <col min="6168" max="6189" width="8.85546875" style="1" customWidth="1"/>
    <col min="6190" max="6400" width="8.85546875" style="1"/>
    <col min="6401" max="6401" width="6.28515625" style="1" customWidth="1"/>
    <col min="6402" max="6402" width="52.5703125" style="1" bestFit="1" customWidth="1"/>
    <col min="6403" max="6403" width="52.5703125" style="1" customWidth="1"/>
    <col min="6404" max="6404" width="83.28515625" style="1" customWidth="1"/>
    <col min="6405" max="6405" width="9.7109375" style="1" customWidth="1"/>
    <col min="6406" max="6407" width="8.85546875" style="1" customWidth="1"/>
    <col min="6408" max="6408" width="27.7109375" style="1" customWidth="1"/>
    <col min="6409" max="6413" width="15.7109375" style="1" customWidth="1"/>
    <col min="6414" max="6414" width="9" style="1" bestFit="1" customWidth="1"/>
    <col min="6415" max="6415" width="8.85546875" style="1" customWidth="1"/>
    <col min="6416" max="6416" width="16.5703125" style="1" customWidth="1"/>
    <col min="6417" max="6417" width="14.85546875" style="1" customWidth="1"/>
    <col min="6418" max="6418" width="8.85546875" style="1" customWidth="1"/>
    <col min="6419" max="6419" width="23.85546875" style="1" bestFit="1" customWidth="1"/>
    <col min="6420" max="6420" width="18" style="1" bestFit="1" customWidth="1"/>
    <col min="6421" max="6421" width="17" style="1" bestFit="1" customWidth="1"/>
    <col min="6422" max="6422" width="17.140625" style="1" bestFit="1" customWidth="1"/>
    <col min="6423" max="6423" width="10.42578125" style="1" bestFit="1" customWidth="1"/>
    <col min="6424" max="6445" width="8.85546875" style="1" customWidth="1"/>
    <col min="6446" max="6656" width="8.85546875" style="1"/>
    <col min="6657" max="6657" width="6.28515625" style="1" customWidth="1"/>
    <col min="6658" max="6658" width="52.5703125" style="1" bestFit="1" customWidth="1"/>
    <col min="6659" max="6659" width="52.5703125" style="1" customWidth="1"/>
    <col min="6660" max="6660" width="83.28515625" style="1" customWidth="1"/>
    <col min="6661" max="6661" width="9.7109375" style="1" customWidth="1"/>
    <col min="6662" max="6663" width="8.85546875" style="1" customWidth="1"/>
    <col min="6664" max="6664" width="27.7109375" style="1" customWidth="1"/>
    <col min="6665" max="6669" width="15.7109375" style="1" customWidth="1"/>
    <col min="6670" max="6670" width="9" style="1" bestFit="1" customWidth="1"/>
    <col min="6671" max="6671" width="8.85546875" style="1" customWidth="1"/>
    <col min="6672" max="6672" width="16.5703125" style="1" customWidth="1"/>
    <col min="6673" max="6673" width="14.85546875" style="1" customWidth="1"/>
    <col min="6674" max="6674" width="8.85546875" style="1" customWidth="1"/>
    <col min="6675" max="6675" width="23.85546875" style="1" bestFit="1" customWidth="1"/>
    <col min="6676" max="6676" width="18" style="1" bestFit="1" customWidth="1"/>
    <col min="6677" max="6677" width="17" style="1" bestFit="1" customWidth="1"/>
    <col min="6678" max="6678" width="17.140625" style="1" bestFit="1" customWidth="1"/>
    <col min="6679" max="6679" width="10.42578125" style="1" bestFit="1" customWidth="1"/>
    <col min="6680" max="6701" width="8.85546875" style="1" customWidth="1"/>
    <col min="6702" max="6912" width="8.85546875" style="1"/>
    <col min="6913" max="6913" width="6.28515625" style="1" customWidth="1"/>
    <col min="6914" max="6914" width="52.5703125" style="1" bestFit="1" customWidth="1"/>
    <col min="6915" max="6915" width="52.5703125" style="1" customWidth="1"/>
    <col min="6916" max="6916" width="83.28515625" style="1" customWidth="1"/>
    <col min="6917" max="6917" width="9.7109375" style="1" customWidth="1"/>
    <col min="6918" max="6919" width="8.85546875" style="1" customWidth="1"/>
    <col min="6920" max="6920" width="27.7109375" style="1" customWidth="1"/>
    <col min="6921" max="6925" width="15.7109375" style="1" customWidth="1"/>
    <col min="6926" max="6926" width="9" style="1" bestFit="1" customWidth="1"/>
    <col min="6927" max="6927" width="8.85546875" style="1" customWidth="1"/>
    <col min="6928" max="6928" width="16.5703125" style="1" customWidth="1"/>
    <col min="6929" max="6929" width="14.85546875" style="1" customWidth="1"/>
    <col min="6930" max="6930" width="8.85546875" style="1" customWidth="1"/>
    <col min="6931" max="6931" width="23.85546875" style="1" bestFit="1" customWidth="1"/>
    <col min="6932" max="6932" width="18" style="1" bestFit="1" customWidth="1"/>
    <col min="6933" max="6933" width="17" style="1" bestFit="1" customWidth="1"/>
    <col min="6934" max="6934" width="17.140625" style="1" bestFit="1" customWidth="1"/>
    <col min="6935" max="6935" width="10.42578125" style="1" bestFit="1" customWidth="1"/>
    <col min="6936" max="6957" width="8.85546875" style="1" customWidth="1"/>
    <col min="6958" max="7168" width="8.85546875" style="1"/>
    <col min="7169" max="7169" width="6.28515625" style="1" customWidth="1"/>
    <col min="7170" max="7170" width="52.5703125" style="1" bestFit="1" customWidth="1"/>
    <col min="7171" max="7171" width="52.5703125" style="1" customWidth="1"/>
    <col min="7172" max="7172" width="83.28515625" style="1" customWidth="1"/>
    <col min="7173" max="7173" width="9.7109375" style="1" customWidth="1"/>
    <col min="7174" max="7175" width="8.85546875" style="1" customWidth="1"/>
    <col min="7176" max="7176" width="27.7109375" style="1" customWidth="1"/>
    <col min="7177" max="7181" width="15.7109375" style="1" customWidth="1"/>
    <col min="7182" max="7182" width="9" style="1" bestFit="1" customWidth="1"/>
    <col min="7183" max="7183" width="8.85546875" style="1" customWidth="1"/>
    <col min="7184" max="7184" width="16.5703125" style="1" customWidth="1"/>
    <col min="7185" max="7185" width="14.85546875" style="1" customWidth="1"/>
    <col min="7186" max="7186" width="8.85546875" style="1" customWidth="1"/>
    <col min="7187" max="7187" width="23.85546875" style="1" bestFit="1" customWidth="1"/>
    <col min="7188" max="7188" width="18" style="1" bestFit="1" customWidth="1"/>
    <col min="7189" max="7189" width="17" style="1" bestFit="1" customWidth="1"/>
    <col min="7190" max="7190" width="17.140625" style="1" bestFit="1" customWidth="1"/>
    <col min="7191" max="7191" width="10.42578125" style="1" bestFit="1" customWidth="1"/>
    <col min="7192" max="7213" width="8.85546875" style="1" customWidth="1"/>
    <col min="7214" max="7424" width="8.85546875" style="1"/>
    <col min="7425" max="7425" width="6.28515625" style="1" customWidth="1"/>
    <col min="7426" max="7426" width="52.5703125" style="1" bestFit="1" customWidth="1"/>
    <col min="7427" max="7427" width="52.5703125" style="1" customWidth="1"/>
    <col min="7428" max="7428" width="83.28515625" style="1" customWidth="1"/>
    <col min="7429" max="7429" width="9.7109375" style="1" customWidth="1"/>
    <col min="7430" max="7431" width="8.85546875" style="1" customWidth="1"/>
    <col min="7432" max="7432" width="27.7109375" style="1" customWidth="1"/>
    <col min="7433" max="7437" width="15.7109375" style="1" customWidth="1"/>
    <col min="7438" max="7438" width="9" style="1" bestFit="1" customWidth="1"/>
    <col min="7439" max="7439" width="8.85546875" style="1" customWidth="1"/>
    <col min="7440" max="7440" width="16.5703125" style="1" customWidth="1"/>
    <col min="7441" max="7441" width="14.85546875" style="1" customWidth="1"/>
    <col min="7442" max="7442" width="8.85546875" style="1" customWidth="1"/>
    <col min="7443" max="7443" width="23.85546875" style="1" bestFit="1" customWidth="1"/>
    <col min="7444" max="7444" width="18" style="1" bestFit="1" customWidth="1"/>
    <col min="7445" max="7445" width="17" style="1" bestFit="1" customWidth="1"/>
    <col min="7446" max="7446" width="17.140625" style="1" bestFit="1" customWidth="1"/>
    <col min="7447" max="7447" width="10.42578125" style="1" bestFit="1" customWidth="1"/>
    <col min="7448" max="7469" width="8.85546875" style="1" customWidth="1"/>
    <col min="7470" max="7680" width="8.85546875" style="1"/>
    <col min="7681" max="7681" width="6.28515625" style="1" customWidth="1"/>
    <col min="7682" max="7682" width="52.5703125" style="1" bestFit="1" customWidth="1"/>
    <col min="7683" max="7683" width="52.5703125" style="1" customWidth="1"/>
    <col min="7684" max="7684" width="83.28515625" style="1" customWidth="1"/>
    <col min="7685" max="7685" width="9.7109375" style="1" customWidth="1"/>
    <col min="7686" max="7687" width="8.85546875" style="1" customWidth="1"/>
    <col min="7688" max="7688" width="27.7109375" style="1" customWidth="1"/>
    <col min="7689" max="7693" width="15.7109375" style="1" customWidth="1"/>
    <col min="7694" max="7694" width="9" style="1" bestFit="1" customWidth="1"/>
    <col min="7695" max="7695" width="8.85546875" style="1" customWidth="1"/>
    <col min="7696" max="7696" width="16.5703125" style="1" customWidth="1"/>
    <col min="7697" max="7697" width="14.85546875" style="1" customWidth="1"/>
    <col min="7698" max="7698" width="8.85546875" style="1" customWidth="1"/>
    <col min="7699" max="7699" width="23.85546875" style="1" bestFit="1" customWidth="1"/>
    <col min="7700" max="7700" width="18" style="1" bestFit="1" customWidth="1"/>
    <col min="7701" max="7701" width="17" style="1" bestFit="1" customWidth="1"/>
    <col min="7702" max="7702" width="17.140625" style="1" bestFit="1" customWidth="1"/>
    <col min="7703" max="7703" width="10.42578125" style="1" bestFit="1" customWidth="1"/>
    <col min="7704" max="7725" width="8.85546875" style="1" customWidth="1"/>
    <col min="7726" max="7936" width="8.85546875" style="1"/>
    <col min="7937" max="7937" width="6.28515625" style="1" customWidth="1"/>
    <col min="7938" max="7938" width="52.5703125" style="1" bestFit="1" customWidth="1"/>
    <col min="7939" max="7939" width="52.5703125" style="1" customWidth="1"/>
    <col min="7940" max="7940" width="83.28515625" style="1" customWidth="1"/>
    <col min="7941" max="7941" width="9.7109375" style="1" customWidth="1"/>
    <col min="7942" max="7943" width="8.85546875" style="1" customWidth="1"/>
    <col min="7944" max="7944" width="27.7109375" style="1" customWidth="1"/>
    <col min="7945" max="7949" width="15.7109375" style="1" customWidth="1"/>
    <col min="7950" max="7950" width="9" style="1" bestFit="1" customWidth="1"/>
    <col min="7951" max="7951" width="8.85546875" style="1" customWidth="1"/>
    <col min="7952" max="7952" width="16.5703125" style="1" customWidth="1"/>
    <col min="7953" max="7953" width="14.85546875" style="1" customWidth="1"/>
    <col min="7954" max="7954" width="8.85546875" style="1" customWidth="1"/>
    <col min="7955" max="7955" width="23.85546875" style="1" bestFit="1" customWidth="1"/>
    <col min="7956" max="7956" width="18" style="1" bestFit="1" customWidth="1"/>
    <col min="7957" max="7957" width="17" style="1" bestFit="1" customWidth="1"/>
    <col min="7958" max="7958" width="17.140625" style="1" bestFit="1" customWidth="1"/>
    <col min="7959" max="7959" width="10.42578125" style="1" bestFit="1" customWidth="1"/>
    <col min="7960" max="7981" width="8.85546875" style="1" customWidth="1"/>
    <col min="7982" max="8192" width="8.85546875" style="1"/>
    <col min="8193" max="8193" width="6.28515625" style="1" customWidth="1"/>
    <col min="8194" max="8194" width="52.5703125" style="1" bestFit="1" customWidth="1"/>
    <col min="8195" max="8195" width="52.5703125" style="1" customWidth="1"/>
    <col min="8196" max="8196" width="83.28515625" style="1" customWidth="1"/>
    <col min="8197" max="8197" width="9.7109375" style="1" customWidth="1"/>
    <col min="8198" max="8199" width="8.85546875" style="1" customWidth="1"/>
    <col min="8200" max="8200" width="27.7109375" style="1" customWidth="1"/>
    <col min="8201" max="8205" width="15.7109375" style="1" customWidth="1"/>
    <col min="8206" max="8206" width="9" style="1" bestFit="1" customWidth="1"/>
    <col min="8207" max="8207" width="8.85546875" style="1" customWidth="1"/>
    <col min="8208" max="8208" width="16.5703125" style="1" customWidth="1"/>
    <col min="8209" max="8209" width="14.85546875" style="1" customWidth="1"/>
    <col min="8210" max="8210" width="8.85546875" style="1" customWidth="1"/>
    <col min="8211" max="8211" width="23.85546875" style="1" bestFit="1" customWidth="1"/>
    <col min="8212" max="8212" width="18" style="1" bestFit="1" customWidth="1"/>
    <col min="8213" max="8213" width="17" style="1" bestFit="1" customWidth="1"/>
    <col min="8214" max="8214" width="17.140625" style="1" bestFit="1" customWidth="1"/>
    <col min="8215" max="8215" width="10.42578125" style="1" bestFit="1" customWidth="1"/>
    <col min="8216" max="8237" width="8.85546875" style="1" customWidth="1"/>
    <col min="8238" max="8448" width="8.85546875" style="1"/>
    <col min="8449" max="8449" width="6.28515625" style="1" customWidth="1"/>
    <col min="8450" max="8450" width="52.5703125" style="1" bestFit="1" customWidth="1"/>
    <col min="8451" max="8451" width="52.5703125" style="1" customWidth="1"/>
    <col min="8452" max="8452" width="83.28515625" style="1" customWidth="1"/>
    <col min="8453" max="8453" width="9.7109375" style="1" customWidth="1"/>
    <col min="8454" max="8455" width="8.85546875" style="1" customWidth="1"/>
    <col min="8456" max="8456" width="27.7109375" style="1" customWidth="1"/>
    <col min="8457" max="8461" width="15.7109375" style="1" customWidth="1"/>
    <col min="8462" max="8462" width="9" style="1" bestFit="1" customWidth="1"/>
    <col min="8463" max="8463" width="8.85546875" style="1" customWidth="1"/>
    <col min="8464" max="8464" width="16.5703125" style="1" customWidth="1"/>
    <col min="8465" max="8465" width="14.85546875" style="1" customWidth="1"/>
    <col min="8466" max="8466" width="8.85546875" style="1" customWidth="1"/>
    <col min="8467" max="8467" width="23.85546875" style="1" bestFit="1" customWidth="1"/>
    <col min="8468" max="8468" width="18" style="1" bestFit="1" customWidth="1"/>
    <col min="8469" max="8469" width="17" style="1" bestFit="1" customWidth="1"/>
    <col min="8470" max="8470" width="17.140625" style="1" bestFit="1" customWidth="1"/>
    <col min="8471" max="8471" width="10.42578125" style="1" bestFit="1" customWidth="1"/>
    <col min="8472" max="8493" width="8.85546875" style="1" customWidth="1"/>
    <col min="8494" max="8704" width="8.85546875" style="1"/>
    <col min="8705" max="8705" width="6.28515625" style="1" customWidth="1"/>
    <col min="8706" max="8706" width="52.5703125" style="1" bestFit="1" customWidth="1"/>
    <col min="8707" max="8707" width="52.5703125" style="1" customWidth="1"/>
    <col min="8708" max="8708" width="83.28515625" style="1" customWidth="1"/>
    <col min="8709" max="8709" width="9.7109375" style="1" customWidth="1"/>
    <col min="8710" max="8711" width="8.85546875" style="1" customWidth="1"/>
    <col min="8712" max="8712" width="27.7109375" style="1" customWidth="1"/>
    <col min="8713" max="8717" width="15.7109375" style="1" customWidth="1"/>
    <col min="8718" max="8718" width="9" style="1" bestFit="1" customWidth="1"/>
    <col min="8719" max="8719" width="8.85546875" style="1" customWidth="1"/>
    <col min="8720" max="8720" width="16.5703125" style="1" customWidth="1"/>
    <col min="8721" max="8721" width="14.85546875" style="1" customWidth="1"/>
    <col min="8722" max="8722" width="8.85546875" style="1" customWidth="1"/>
    <col min="8723" max="8723" width="23.85546875" style="1" bestFit="1" customWidth="1"/>
    <col min="8724" max="8724" width="18" style="1" bestFit="1" customWidth="1"/>
    <col min="8725" max="8725" width="17" style="1" bestFit="1" customWidth="1"/>
    <col min="8726" max="8726" width="17.140625" style="1" bestFit="1" customWidth="1"/>
    <col min="8727" max="8727" width="10.42578125" style="1" bestFit="1" customWidth="1"/>
    <col min="8728" max="8749" width="8.85546875" style="1" customWidth="1"/>
    <col min="8750" max="8960" width="8.85546875" style="1"/>
    <col min="8961" max="8961" width="6.28515625" style="1" customWidth="1"/>
    <col min="8962" max="8962" width="52.5703125" style="1" bestFit="1" customWidth="1"/>
    <col min="8963" max="8963" width="52.5703125" style="1" customWidth="1"/>
    <col min="8964" max="8964" width="83.28515625" style="1" customWidth="1"/>
    <col min="8965" max="8965" width="9.7109375" style="1" customWidth="1"/>
    <col min="8966" max="8967" width="8.85546875" style="1" customWidth="1"/>
    <col min="8968" max="8968" width="27.7109375" style="1" customWidth="1"/>
    <col min="8969" max="8973" width="15.7109375" style="1" customWidth="1"/>
    <col min="8974" max="8974" width="9" style="1" bestFit="1" customWidth="1"/>
    <col min="8975" max="8975" width="8.85546875" style="1" customWidth="1"/>
    <col min="8976" max="8976" width="16.5703125" style="1" customWidth="1"/>
    <col min="8977" max="8977" width="14.85546875" style="1" customWidth="1"/>
    <col min="8978" max="8978" width="8.85546875" style="1" customWidth="1"/>
    <col min="8979" max="8979" width="23.85546875" style="1" bestFit="1" customWidth="1"/>
    <col min="8980" max="8980" width="18" style="1" bestFit="1" customWidth="1"/>
    <col min="8981" max="8981" width="17" style="1" bestFit="1" customWidth="1"/>
    <col min="8982" max="8982" width="17.140625" style="1" bestFit="1" customWidth="1"/>
    <col min="8983" max="8983" width="10.42578125" style="1" bestFit="1" customWidth="1"/>
    <col min="8984" max="9005" width="8.85546875" style="1" customWidth="1"/>
    <col min="9006" max="9216" width="8.85546875" style="1"/>
    <col min="9217" max="9217" width="6.28515625" style="1" customWidth="1"/>
    <col min="9218" max="9218" width="52.5703125" style="1" bestFit="1" customWidth="1"/>
    <col min="9219" max="9219" width="52.5703125" style="1" customWidth="1"/>
    <col min="9220" max="9220" width="83.28515625" style="1" customWidth="1"/>
    <col min="9221" max="9221" width="9.7109375" style="1" customWidth="1"/>
    <col min="9222" max="9223" width="8.85546875" style="1" customWidth="1"/>
    <col min="9224" max="9224" width="27.7109375" style="1" customWidth="1"/>
    <col min="9225" max="9229" width="15.7109375" style="1" customWidth="1"/>
    <col min="9230" max="9230" width="9" style="1" bestFit="1" customWidth="1"/>
    <col min="9231" max="9231" width="8.85546875" style="1" customWidth="1"/>
    <col min="9232" max="9232" width="16.5703125" style="1" customWidth="1"/>
    <col min="9233" max="9233" width="14.85546875" style="1" customWidth="1"/>
    <col min="9234" max="9234" width="8.85546875" style="1" customWidth="1"/>
    <col min="9235" max="9235" width="23.85546875" style="1" bestFit="1" customWidth="1"/>
    <col min="9236" max="9236" width="18" style="1" bestFit="1" customWidth="1"/>
    <col min="9237" max="9237" width="17" style="1" bestFit="1" customWidth="1"/>
    <col min="9238" max="9238" width="17.140625" style="1" bestFit="1" customWidth="1"/>
    <col min="9239" max="9239" width="10.42578125" style="1" bestFit="1" customWidth="1"/>
    <col min="9240" max="9261" width="8.85546875" style="1" customWidth="1"/>
    <col min="9262" max="9472" width="8.85546875" style="1"/>
    <col min="9473" max="9473" width="6.28515625" style="1" customWidth="1"/>
    <col min="9474" max="9474" width="52.5703125" style="1" bestFit="1" customWidth="1"/>
    <col min="9475" max="9475" width="52.5703125" style="1" customWidth="1"/>
    <col min="9476" max="9476" width="83.28515625" style="1" customWidth="1"/>
    <col min="9477" max="9477" width="9.7109375" style="1" customWidth="1"/>
    <col min="9478" max="9479" width="8.85546875" style="1" customWidth="1"/>
    <col min="9480" max="9480" width="27.7109375" style="1" customWidth="1"/>
    <col min="9481" max="9485" width="15.7109375" style="1" customWidth="1"/>
    <col min="9486" max="9486" width="9" style="1" bestFit="1" customWidth="1"/>
    <col min="9487" max="9487" width="8.85546875" style="1" customWidth="1"/>
    <col min="9488" max="9488" width="16.5703125" style="1" customWidth="1"/>
    <col min="9489" max="9489" width="14.85546875" style="1" customWidth="1"/>
    <col min="9490" max="9490" width="8.85546875" style="1" customWidth="1"/>
    <col min="9491" max="9491" width="23.85546875" style="1" bestFit="1" customWidth="1"/>
    <col min="9492" max="9492" width="18" style="1" bestFit="1" customWidth="1"/>
    <col min="9493" max="9493" width="17" style="1" bestFit="1" customWidth="1"/>
    <col min="9494" max="9494" width="17.140625" style="1" bestFit="1" customWidth="1"/>
    <col min="9495" max="9495" width="10.42578125" style="1" bestFit="1" customWidth="1"/>
    <col min="9496" max="9517" width="8.85546875" style="1" customWidth="1"/>
    <col min="9518" max="9728" width="8.85546875" style="1"/>
    <col min="9729" max="9729" width="6.28515625" style="1" customWidth="1"/>
    <col min="9730" max="9730" width="52.5703125" style="1" bestFit="1" customWidth="1"/>
    <col min="9731" max="9731" width="52.5703125" style="1" customWidth="1"/>
    <col min="9732" max="9732" width="83.28515625" style="1" customWidth="1"/>
    <col min="9733" max="9733" width="9.7109375" style="1" customWidth="1"/>
    <col min="9734" max="9735" width="8.85546875" style="1" customWidth="1"/>
    <col min="9736" max="9736" width="27.7109375" style="1" customWidth="1"/>
    <col min="9737" max="9741" width="15.7109375" style="1" customWidth="1"/>
    <col min="9742" max="9742" width="9" style="1" bestFit="1" customWidth="1"/>
    <col min="9743" max="9743" width="8.85546875" style="1" customWidth="1"/>
    <col min="9744" max="9744" width="16.5703125" style="1" customWidth="1"/>
    <col min="9745" max="9745" width="14.85546875" style="1" customWidth="1"/>
    <col min="9746" max="9746" width="8.85546875" style="1" customWidth="1"/>
    <col min="9747" max="9747" width="23.85546875" style="1" bestFit="1" customWidth="1"/>
    <col min="9748" max="9748" width="18" style="1" bestFit="1" customWidth="1"/>
    <col min="9749" max="9749" width="17" style="1" bestFit="1" customWidth="1"/>
    <col min="9750" max="9750" width="17.140625" style="1" bestFit="1" customWidth="1"/>
    <col min="9751" max="9751" width="10.42578125" style="1" bestFit="1" customWidth="1"/>
    <col min="9752" max="9773" width="8.85546875" style="1" customWidth="1"/>
    <col min="9774" max="9984" width="8.85546875" style="1"/>
    <col min="9985" max="9985" width="6.28515625" style="1" customWidth="1"/>
    <col min="9986" max="9986" width="52.5703125" style="1" bestFit="1" customWidth="1"/>
    <col min="9987" max="9987" width="52.5703125" style="1" customWidth="1"/>
    <col min="9988" max="9988" width="83.28515625" style="1" customWidth="1"/>
    <col min="9989" max="9989" width="9.7109375" style="1" customWidth="1"/>
    <col min="9990" max="9991" width="8.85546875" style="1" customWidth="1"/>
    <col min="9992" max="9992" width="27.7109375" style="1" customWidth="1"/>
    <col min="9993" max="9997" width="15.7109375" style="1" customWidth="1"/>
    <col min="9998" max="9998" width="9" style="1" bestFit="1" customWidth="1"/>
    <col min="9999" max="9999" width="8.85546875" style="1" customWidth="1"/>
    <col min="10000" max="10000" width="16.5703125" style="1" customWidth="1"/>
    <col min="10001" max="10001" width="14.85546875" style="1" customWidth="1"/>
    <col min="10002" max="10002" width="8.85546875" style="1" customWidth="1"/>
    <col min="10003" max="10003" width="23.85546875" style="1" bestFit="1" customWidth="1"/>
    <col min="10004" max="10004" width="18" style="1" bestFit="1" customWidth="1"/>
    <col min="10005" max="10005" width="17" style="1" bestFit="1" customWidth="1"/>
    <col min="10006" max="10006" width="17.140625" style="1" bestFit="1" customWidth="1"/>
    <col min="10007" max="10007" width="10.42578125" style="1" bestFit="1" customWidth="1"/>
    <col min="10008" max="10029" width="8.85546875" style="1" customWidth="1"/>
    <col min="10030" max="10240" width="8.85546875" style="1"/>
    <col min="10241" max="10241" width="6.28515625" style="1" customWidth="1"/>
    <col min="10242" max="10242" width="52.5703125" style="1" bestFit="1" customWidth="1"/>
    <col min="10243" max="10243" width="52.5703125" style="1" customWidth="1"/>
    <col min="10244" max="10244" width="83.28515625" style="1" customWidth="1"/>
    <col min="10245" max="10245" width="9.7109375" style="1" customWidth="1"/>
    <col min="10246" max="10247" width="8.85546875" style="1" customWidth="1"/>
    <col min="10248" max="10248" width="27.7109375" style="1" customWidth="1"/>
    <col min="10249" max="10253" width="15.7109375" style="1" customWidth="1"/>
    <col min="10254" max="10254" width="9" style="1" bestFit="1" customWidth="1"/>
    <col min="10255" max="10255" width="8.85546875" style="1" customWidth="1"/>
    <col min="10256" max="10256" width="16.5703125" style="1" customWidth="1"/>
    <col min="10257" max="10257" width="14.85546875" style="1" customWidth="1"/>
    <col min="10258" max="10258" width="8.85546875" style="1" customWidth="1"/>
    <col min="10259" max="10259" width="23.85546875" style="1" bestFit="1" customWidth="1"/>
    <col min="10260" max="10260" width="18" style="1" bestFit="1" customWidth="1"/>
    <col min="10261" max="10261" width="17" style="1" bestFit="1" customWidth="1"/>
    <col min="10262" max="10262" width="17.140625" style="1" bestFit="1" customWidth="1"/>
    <col min="10263" max="10263" width="10.42578125" style="1" bestFit="1" customWidth="1"/>
    <col min="10264" max="10285" width="8.85546875" style="1" customWidth="1"/>
    <col min="10286" max="10496" width="8.85546875" style="1"/>
    <col min="10497" max="10497" width="6.28515625" style="1" customWidth="1"/>
    <col min="10498" max="10498" width="52.5703125" style="1" bestFit="1" customWidth="1"/>
    <col min="10499" max="10499" width="52.5703125" style="1" customWidth="1"/>
    <col min="10500" max="10500" width="83.28515625" style="1" customWidth="1"/>
    <col min="10501" max="10501" width="9.7109375" style="1" customWidth="1"/>
    <col min="10502" max="10503" width="8.85546875" style="1" customWidth="1"/>
    <col min="10504" max="10504" width="27.7109375" style="1" customWidth="1"/>
    <col min="10505" max="10509" width="15.7109375" style="1" customWidth="1"/>
    <col min="10510" max="10510" width="9" style="1" bestFit="1" customWidth="1"/>
    <col min="10511" max="10511" width="8.85546875" style="1" customWidth="1"/>
    <col min="10512" max="10512" width="16.5703125" style="1" customWidth="1"/>
    <col min="10513" max="10513" width="14.85546875" style="1" customWidth="1"/>
    <col min="10514" max="10514" width="8.85546875" style="1" customWidth="1"/>
    <col min="10515" max="10515" width="23.85546875" style="1" bestFit="1" customWidth="1"/>
    <col min="10516" max="10516" width="18" style="1" bestFit="1" customWidth="1"/>
    <col min="10517" max="10517" width="17" style="1" bestFit="1" customWidth="1"/>
    <col min="10518" max="10518" width="17.140625" style="1" bestFit="1" customWidth="1"/>
    <col min="10519" max="10519" width="10.42578125" style="1" bestFit="1" customWidth="1"/>
    <col min="10520" max="10541" width="8.85546875" style="1" customWidth="1"/>
    <col min="10542" max="10752" width="8.85546875" style="1"/>
    <col min="10753" max="10753" width="6.28515625" style="1" customWidth="1"/>
    <col min="10754" max="10754" width="52.5703125" style="1" bestFit="1" customWidth="1"/>
    <col min="10755" max="10755" width="52.5703125" style="1" customWidth="1"/>
    <col min="10756" max="10756" width="83.28515625" style="1" customWidth="1"/>
    <col min="10757" max="10757" width="9.7109375" style="1" customWidth="1"/>
    <col min="10758" max="10759" width="8.85546875" style="1" customWidth="1"/>
    <col min="10760" max="10760" width="27.7109375" style="1" customWidth="1"/>
    <col min="10761" max="10765" width="15.7109375" style="1" customWidth="1"/>
    <col min="10766" max="10766" width="9" style="1" bestFit="1" customWidth="1"/>
    <col min="10767" max="10767" width="8.85546875" style="1" customWidth="1"/>
    <col min="10768" max="10768" width="16.5703125" style="1" customWidth="1"/>
    <col min="10769" max="10769" width="14.85546875" style="1" customWidth="1"/>
    <col min="10770" max="10770" width="8.85546875" style="1" customWidth="1"/>
    <col min="10771" max="10771" width="23.85546875" style="1" bestFit="1" customWidth="1"/>
    <col min="10772" max="10772" width="18" style="1" bestFit="1" customWidth="1"/>
    <col min="10773" max="10773" width="17" style="1" bestFit="1" customWidth="1"/>
    <col min="10774" max="10774" width="17.140625" style="1" bestFit="1" customWidth="1"/>
    <col min="10775" max="10775" width="10.42578125" style="1" bestFit="1" customWidth="1"/>
    <col min="10776" max="10797" width="8.85546875" style="1" customWidth="1"/>
    <col min="10798" max="11008" width="8.85546875" style="1"/>
    <col min="11009" max="11009" width="6.28515625" style="1" customWidth="1"/>
    <col min="11010" max="11010" width="52.5703125" style="1" bestFit="1" customWidth="1"/>
    <col min="11011" max="11011" width="52.5703125" style="1" customWidth="1"/>
    <col min="11012" max="11012" width="83.28515625" style="1" customWidth="1"/>
    <col min="11013" max="11013" width="9.7109375" style="1" customWidth="1"/>
    <col min="11014" max="11015" width="8.85546875" style="1" customWidth="1"/>
    <col min="11016" max="11016" width="27.7109375" style="1" customWidth="1"/>
    <col min="11017" max="11021" width="15.7109375" style="1" customWidth="1"/>
    <col min="11022" max="11022" width="9" style="1" bestFit="1" customWidth="1"/>
    <col min="11023" max="11023" width="8.85546875" style="1" customWidth="1"/>
    <col min="11024" max="11024" width="16.5703125" style="1" customWidth="1"/>
    <col min="11025" max="11025" width="14.85546875" style="1" customWidth="1"/>
    <col min="11026" max="11026" width="8.85546875" style="1" customWidth="1"/>
    <col min="11027" max="11027" width="23.85546875" style="1" bestFit="1" customWidth="1"/>
    <col min="11028" max="11028" width="18" style="1" bestFit="1" customWidth="1"/>
    <col min="11029" max="11029" width="17" style="1" bestFit="1" customWidth="1"/>
    <col min="11030" max="11030" width="17.140625" style="1" bestFit="1" customWidth="1"/>
    <col min="11031" max="11031" width="10.42578125" style="1" bestFit="1" customWidth="1"/>
    <col min="11032" max="11053" width="8.85546875" style="1" customWidth="1"/>
    <col min="11054" max="11264" width="8.85546875" style="1"/>
    <col min="11265" max="11265" width="6.28515625" style="1" customWidth="1"/>
    <col min="11266" max="11266" width="52.5703125" style="1" bestFit="1" customWidth="1"/>
    <col min="11267" max="11267" width="52.5703125" style="1" customWidth="1"/>
    <col min="11268" max="11268" width="83.28515625" style="1" customWidth="1"/>
    <col min="11269" max="11269" width="9.7109375" style="1" customWidth="1"/>
    <col min="11270" max="11271" width="8.85546875" style="1" customWidth="1"/>
    <col min="11272" max="11272" width="27.7109375" style="1" customWidth="1"/>
    <col min="11273" max="11277" width="15.7109375" style="1" customWidth="1"/>
    <col min="11278" max="11278" width="9" style="1" bestFit="1" customWidth="1"/>
    <col min="11279" max="11279" width="8.85546875" style="1" customWidth="1"/>
    <col min="11280" max="11280" width="16.5703125" style="1" customWidth="1"/>
    <col min="11281" max="11281" width="14.85546875" style="1" customWidth="1"/>
    <col min="11282" max="11282" width="8.85546875" style="1" customWidth="1"/>
    <col min="11283" max="11283" width="23.85546875" style="1" bestFit="1" customWidth="1"/>
    <col min="11284" max="11284" width="18" style="1" bestFit="1" customWidth="1"/>
    <col min="11285" max="11285" width="17" style="1" bestFit="1" customWidth="1"/>
    <col min="11286" max="11286" width="17.140625" style="1" bestFit="1" customWidth="1"/>
    <col min="11287" max="11287" width="10.42578125" style="1" bestFit="1" customWidth="1"/>
    <col min="11288" max="11309" width="8.85546875" style="1" customWidth="1"/>
    <col min="11310" max="11520" width="8.85546875" style="1"/>
    <col min="11521" max="11521" width="6.28515625" style="1" customWidth="1"/>
    <col min="11522" max="11522" width="52.5703125" style="1" bestFit="1" customWidth="1"/>
    <col min="11523" max="11523" width="52.5703125" style="1" customWidth="1"/>
    <col min="11524" max="11524" width="83.28515625" style="1" customWidth="1"/>
    <col min="11525" max="11525" width="9.7109375" style="1" customWidth="1"/>
    <col min="11526" max="11527" width="8.85546875" style="1" customWidth="1"/>
    <col min="11528" max="11528" width="27.7109375" style="1" customWidth="1"/>
    <col min="11529" max="11533" width="15.7109375" style="1" customWidth="1"/>
    <col min="11534" max="11534" width="9" style="1" bestFit="1" customWidth="1"/>
    <col min="11535" max="11535" width="8.85546875" style="1" customWidth="1"/>
    <col min="11536" max="11536" width="16.5703125" style="1" customWidth="1"/>
    <col min="11537" max="11537" width="14.85546875" style="1" customWidth="1"/>
    <col min="11538" max="11538" width="8.85546875" style="1" customWidth="1"/>
    <col min="11539" max="11539" width="23.85546875" style="1" bestFit="1" customWidth="1"/>
    <col min="11540" max="11540" width="18" style="1" bestFit="1" customWidth="1"/>
    <col min="11541" max="11541" width="17" style="1" bestFit="1" customWidth="1"/>
    <col min="11542" max="11542" width="17.140625" style="1" bestFit="1" customWidth="1"/>
    <col min="11543" max="11543" width="10.42578125" style="1" bestFit="1" customWidth="1"/>
    <col min="11544" max="11565" width="8.85546875" style="1" customWidth="1"/>
    <col min="11566" max="11776" width="8.85546875" style="1"/>
    <col min="11777" max="11777" width="6.28515625" style="1" customWidth="1"/>
    <col min="11778" max="11778" width="52.5703125" style="1" bestFit="1" customWidth="1"/>
    <col min="11779" max="11779" width="52.5703125" style="1" customWidth="1"/>
    <col min="11780" max="11780" width="83.28515625" style="1" customWidth="1"/>
    <col min="11781" max="11781" width="9.7109375" style="1" customWidth="1"/>
    <col min="11782" max="11783" width="8.85546875" style="1" customWidth="1"/>
    <col min="11784" max="11784" width="27.7109375" style="1" customWidth="1"/>
    <col min="11785" max="11789" width="15.7109375" style="1" customWidth="1"/>
    <col min="11790" max="11790" width="9" style="1" bestFit="1" customWidth="1"/>
    <col min="11791" max="11791" width="8.85546875" style="1" customWidth="1"/>
    <col min="11792" max="11792" width="16.5703125" style="1" customWidth="1"/>
    <col min="11793" max="11793" width="14.85546875" style="1" customWidth="1"/>
    <col min="11794" max="11794" width="8.85546875" style="1" customWidth="1"/>
    <col min="11795" max="11795" width="23.85546875" style="1" bestFit="1" customWidth="1"/>
    <col min="11796" max="11796" width="18" style="1" bestFit="1" customWidth="1"/>
    <col min="11797" max="11797" width="17" style="1" bestFit="1" customWidth="1"/>
    <col min="11798" max="11798" width="17.140625" style="1" bestFit="1" customWidth="1"/>
    <col min="11799" max="11799" width="10.42578125" style="1" bestFit="1" customWidth="1"/>
    <col min="11800" max="11821" width="8.85546875" style="1" customWidth="1"/>
    <col min="11822" max="12032" width="8.85546875" style="1"/>
    <col min="12033" max="12033" width="6.28515625" style="1" customWidth="1"/>
    <col min="12034" max="12034" width="52.5703125" style="1" bestFit="1" customWidth="1"/>
    <col min="12035" max="12035" width="52.5703125" style="1" customWidth="1"/>
    <col min="12036" max="12036" width="83.28515625" style="1" customWidth="1"/>
    <col min="12037" max="12037" width="9.7109375" style="1" customWidth="1"/>
    <col min="12038" max="12039" width="8.85546875" style="1" customWidth="1"/>
    <col min="12040" max="12040" width="27.7109375" style="1" customWidth="1"/>
    <col min="12041" max="12045" width="15.7109375" style="1" customWidth="1"/>
    <col min="12046" max="12046" width="9" style="1" bestFit="1" customWidth="1"/>
    <col min="12047" max="12047" width="8.85546875" style="1" customWidth="1"/>
    <col min="12048" max="12048" width="16.5703125" style="1" customWidth="1"/>
    <col min="12049" max="12049" width="14.85546875" style="1" customWidth="1"/>
    <col min="12050" max="12050" width="8.85546875" style="1" customWidth="1"/>
    <col min="12051" max="12051" width="23.85546875" style="1" bestFit="1" customWidth="1"/>
    <col min="12052" max="12052" width="18" style="1" bestFit="1" customWidth="1"/>
    <col min="12053" max="12053" width="17" style="1" bestFit="1" customWidth="1"/>
    <col min="12054" max="12054" width="17.140625" style="1" bestFit="1" customWidth="1"/>
    <col min="12055" max="12055" width="10.42578125" style="1" bestFit="1" customWidth="1"/>
    <col min="12056" max="12077" width="8.85546875" style="1" customWidth="1"/>
    <col min="12078" max="12288" width="8.85546875" style="1"/>
    <col min="12289" max="12289" width="6.28515625" style="1" customWidth="1"/>
    <col min="12290" max="12290" width="52.5703125" style="1" bestFit="1" customWidth="1"/>
    <col min="12291" max="12291" width="52.5703125" style="1" customWidth="1"/>
    <col min="12292" max="12292" width="83.28515625" style="1" customWidth="1"/>
    <col min="12293" max="12293" width="9.7109375" style="1" customWidth="1"/>
    <col min="12294" max="12295" width="8.85546875" style="1" customWidth="1"/>
    <col min="12296" max="12296" width="27.7109375" style="1" customWidth="1"/>
    <col min="12297" max="12301" width="15.7109375" style="1" customWidth="1"/>
    <col min="12302" max="12302" width="9" style="1" bestFit="1" customWidth="1"/>
    <col min="12303" max="12303" width="8.85546875" style="1" customWidth="1"/>
    <col min="12304" max="12304" width="16.5703125" style="1" customWidth="1"/>
    <col min="12305" max="12305" width="14.85546875" style="1" customWidth="1"/>
    <col min="12306" max="12306" width="8.85546875" style="1" customWidth="1"/>
    <col min="12307" max="12307" width="23.85546875" style="1" bestFit="1" customWidth="1"/>
    <col min="12308" max="12308" width="18" style="1" bestFit="1" customWidth="1"/>
    <col min="12309" max="12309" width="17" style="1" bestFit="1" customWidth="1"/>
    <col min="12310" max="12310" width="17.140625" style="1" bestFit="1" customWidth="1"/>
    <col min="12311" max="12311" width="10.42578125" style="1" bestFit="1" customWidth="1"/>
    <col min="12312" max="12333" width="8.85546875" style="1" customWidth="1"/>
    <col min="12334" max="12544" width="8.85546875" style="1"/>
    <col min="12545" max="12545" width="6.28515625" style="1" customWidth="1"/>
    <col min="12546" max="12546" width="52.5703125" style="1" bestFit="1" customWidth="1"/>
    <col min="12547" max="12547" width="52.5703125" style="1" customWidth="1"/>
    <col min="12548" max="12548" width="83.28515625" style="1" customWidth="1"/>
    <col min="12549" max="12549" width="9.7109375" style="1" customWidth="1"/>
    <col min="12550" max="12551" width="8.85546875" style="1" customWidth="1"/>
    <col min="12552" max="12552" width="27.7109375" style="1" customWidth="1"/>
    <col min="12553" max="12557" width="15.7109375" style="1" customWidth="1"/>
    <col min="12558" max="12558" width="9" style="1" bestFit="1" customWidth="1"/>
    <col min="12559" max="12559" width="8.85546875" style="1" customWidth="1"/>
    <col min="12560" max="12560" width="16.5703125" style="1" customWidth="1"/>
    <col min="12561" max="12561" width="14.85546875" style="1" customWidth="1"/>
    <col min="12562" max="12562" width="8.85546875" style="1" customWidth="1"/>
    <col min="12563" max="12563" width="23.85546875" style="1" bestFit="1" customWidth="1"/>
    <col min="12564" max="12564" width="18" style="1" bestFit="1" customWidth="1"/>
    <col min="12565" max="12565" width="17" style="1" bestFit="1" customWidth="1"/>
    <col min="12566" max="12566" width="17.140625" style="1" bestFit="1" customWidth="1"/>
    <col min="12567" max="12567" width="10.42578125" style="1" bestFit="1" customWidth="1"/>
    <col min="12568" max="12589" width="8.85546875" style="1" customWidth="1"/>
    <col min="12590" max="12800" width="8.85546875" style="1"/>
    <col min="12801" max="12801" width="6.28515625" style="1" customWidth="1"/>
    <col min="12802" max="12802" width="52.5703125" style="1" bestFit="1" customWidth="1"/>
    <col min="12803" max="12803" width="52.5703125" style="1" customWidth="1"/>
    <col min="12804" max="12804" width="83.28515625" style="1" customWidth="1"/>
    <col min="12805" max="12805" width="9.7109375" style="1" customWidth="1"/>
    <col min="12806" max="12807" width="8.85546875" style="1" customWidth="1"/>
    <col min="12808" max="12808" width="27.7109375" style="1" customWidth="1"/>
    <col min="12809" max="12813" width="15.7109375" style="1" customWidth="1"/>
    <col min="12814" max="12814" width="9" style="1" bestFit="1" customWidth="1"/>
    <col min="12815" max="12815" width="8.85546875" style="1" customWidth="1"/>
    <col min="12816" max="12816" width="16.5703125" style="1" customWidth="1"/>
    <col min="12817" max="12817" width="14.85546875" style="1" customWidth="1"/>
    <col min="12818" max="12818" width="8.85546875" style="1" customWidth="1"/>
    <col min="12819" max="12819" width="23.85546875" style="1" bestFit="1" customWidth="1"/>
    <col min="12820" max="12820" width="18" style="1" bestFit="1" customWidth="1"/>
    <col min="12821" max="12821" width="17" style="1" bestFit="1" customWidth="1"/>
    <col min="12822" max="12822" width="17.140625" style="1" bestFit="1" customWidth="1"/>
    <col min="12823" max="12823" width="10.42578125" style="1" bestFit="1" customWidth="1"/>
    <col min="12824" max="12845" width="8.85546875" style="1" customWidth="1"/>
    <col min="12846" max="13056" width="8.85546875" style="1"/>
    <col min="13057" max="13057" width="6.28515625" style="1" customWidth="1"/>
    <col min="13058" max="13058" width="52.5703125" style="1" bestFit="1" customWidth="1"/>
    <col min="13059" max="13059" width="52.5703125" style="1" customWidth="1"/>
    <col min="13060" max="13060" width="83.28515625" style="1" customWidth="1"/>
    <col min="13061" max="13061" width="9.7109375" style="1" customWidth="1"/>
    <col min="13062" max="13063" width="8.85546875" style="1" customWidth="1"/>
    <col min="13064" max="13064" width="27.7109375" style="1" customWidth="1"/>
    <col min="13065" max="13069" width="15.7109375" style="1" customWidth="1"/>
    <col min="13070" max="13070" width="9" style="1" bestFit="1" customWidth="1"/>
    <col min="13071" max="13071" width="8.85546875" style="1" customWidth="1"/>
    <col min="13072" max="13072" width="16.5703125" style="1" customWidth="1"/>
    <col min="13073" max="13073" width="14.85546875" style="1" customWidth="1"/>
    <col min="13074" max="13074" width="8.85546875" style="1" customWidth="1"/>
    <col min="13075" max="13075" width="23.85546875" style="1" bestFit="1" customWidth="1"/>
    <col min="13076" max="13076" width="18" style="1" bestFit="1" customWidth="1"/>
    <col min="13077" max="13077" width="17" style="1" bestFit="1" customWidth="1"/>
    <col min="13078" max="13078" width="17.140625" style="1" bestFit="1" customWidth="1"/>
    <col min="13079" max="13079" width="10.42578125" style="1" bestFit="1" customWidth="1"/>
    <col min="13080" max="13101" width="8.85546875" style="1" customWidth="1"/>
    <col min="13102" max="13312" width="8.85546875" style="1"/>
    <col min="13313" max="13313" width="6.28515625" style="1" customWidth="1"/>
    <col min="13314" max="13314" width="52.5703125" style="1" bestFit="1" customWidth="1"/>
    <col min="13315" max="13315" width="52.5703125" style="1" customWidth="1"/>
    <col min="13316" max="13316" width="83.28515625" style="1" customWidth="1"/>
    <col min="13317" max="13317" width="9.7109375" style="1" customWidth="1"/>
    <col min="13318" max="13319" width="8.85546875" style="1" customWidth="1"/>
    <col min="13320" max="13320" width="27.7109375" style="1" customWidth="1"/>
    <col min="13321" max="13325" width="15.7109375" style="1" customWidth="1"/>
    <col min="13326" max="13326" width="9" style="1" bestFit="1" customWidth="1"/>
    <col min="13327" max="13327" width="8.85546875" style="1" customWidth="1"/>
    <col min="13328" max="13328" width="16.5703125" style="1" customWidth="1"/>
    <col min="13329" max="13329" width="14.85546875" style="1" customWidth="1"/>
    <col min="13330" max="13330" width="8.85546875" style="1" customWidth="1"/>
    <col min="13331" max="13331" width="23.85546875" style="1" bestFit="1" customWidth="1"/>
    <col min="13332" max="13332" width="18" style="1" bestFit="1" customWidth="1"/>
    <col min="13333" max="13333" width="17" style="1" bestFit="1" customWidth="1"/>
    <col min="13334" max="13334" width="17.140625" style="1" bestFit="1" customWidth="1"/>
    <col min="13335" max="13335" width="10.42578125" style="1" bestFit="1" customWidth="1"/>
    <col min="13336" max="13357" width="8.85546875" style="1" customWidth="1"/>
    <col min="13358" max="13568" width="8.85546875" style="1"/>
    <col min="13569" max="13569" width="6.28515625" style="1" customWidth="1"/>
    <col min="13570" max="13570" width="52.5703125" style="1" bestFit="1" customWidth="1"/>
    <col min="13571" max="13571" width="52.5703125" style="1" customWidth="1"/>
    <col min="13572" max="13572" width="83.28515625" style="1" customWidth="1"/>
    <col min="13573" max="13573" width="9.7109375" style="1" customWidth="1"/>
    <col min="13574" max="13575" width="8.85546875" style="1" customWidth="1"/>
    <col min="13576" max="13576" width="27.7109375" style="1" customWidth="1"/>
    <col min="13577" max="13581" width="15.7109375" style="1" customWidth="1"/>
    <col min="13582" max="13582" width="9" style="1" bestFit="1" customWidth="1"/>
    <col min="13583" max="13583" width="8.85546875" style="1" customWidth="1"/>
    <col min="13584" max="13584" width="16.5703125" style="1" customWidth="1"/>
    <col min="13585" max="13585" width="14.85546875" style="1" customWidth="1"/>
    <col min="13586" max="13586" width="8.85546875" style="1" customWidth="1"/>
    <col min="13587" max="13587" width="23.85546875" style="1" bestFit="1" customWidth="1"/>
    <col min="13588" max="13588" width="18" style="1" bestFit="1" customWidth="1"/>
    <col min="13589" max="13589" width="17" style="1" bestFit="1" customWidth="1"/>
    <col min="13590" max="13590" width="17.140625" style="1" bestFit="1" customWidth="1"/>
    <col min="13591" max="13591" width="10.42578125" style="1" bestFit="1" customWidth="1"/>
    <col min="13592" max="13613" width="8.85546875" style="1" customWidth="1"/>
    <col min="13614" max="13824" width="8.85546875" style="1"/>
    <col min="13825" max="13825" width="6.28515625" style="1" customWidth="1"/>
    <col min="13826" max="13826" width="52.5703125" style="1" bestFit="1" customWidth="1"/>
    <col min="13827" max="13827" width="52.5703125" style="1" customWidth="1"/>
    <col min="13828" max="13828" width="83.28515625" style="1" customWidth="1"/>
    <col min="13829" max="13829" width="9.7109375" style="1" customWidth="1"/>
    <col min="13830" max="13831" width="8.85546875" style="1" customWidth="1"/>
    <col min="13832" max="13832" width="27.7109375" style="1" customWidth="1"/>
    <col min="13833" max="13837" width="15.7109375" style="1" customWidth="1"/>
    <col min="13838" max="13838" width="9" style="1" bestFit="1" customWidth="1"/>
    <col min="13839" max="13839" width="8.85546875" style="1" customWidth="1"/>
    <col min="13840" max="13840" width="16.5703125" style="1" customWidth="1"/>
    <col min="13841" max="13841" width="14.85546875" style="1" customWidth="1"/>
    <col min="13842" max="13842" width="8.85546875" style="1" customWidth="1"/>
    <col min="13843" max="13843" width="23.85546875" style="1" bestFit="1" customWidth="1"/>
    <col min="13844" max="13844" width="18" style="1" bestFit="1" customWidth="1"/>
    <col min="13845" max="13845" width="17" style="1" bestFit="1" customWidth="1"/>
    <col min="13846" max="13846" width="17.140625" style="1" bestFit="1" customWidth="1"/>
    <col min="13847" max="13847" width="10.42578125" style="1" bestFit="1" customWidth="1"/>
    <col min="13848" max="13869" width="8.85546875" style="1" customWidth="1"/>
    <col min="13870" max="14080" width="8.85546875" style="1"/>
    <col min="14081" max="14081" width="6.28515625" style="1" customWidth="1"/>
    <col min="14082" max="14082" width="52.5703125" style="1" bestFit="1" customWidth="1"/>
    <col min="14083" max="14083" width="52.5703125" style="1" customWidth="1"/>
    <col min="14084" max="14084" width="83.28515625" style="1" customWidth="1"/>
    <col min="14085" max="14085" width="9.7109375" style="1" customWidth="1"/>
    <col min="14086" max="14087" width="8.85546875" style="1" customWidth="1"/>
    <col min="14088" max="14088" width="27.7109375" style="1" customWidth="1"/>
    <col min="14089" max="14093" width="15.7109375" style="1" customWidth="1"/>
    <col min="14094" max="14094" width="9" style="1" bestFit="1" customWidth="1"/>
    <col min="14095" max="14095" width="8.85546875" style="1" customWidth="1"/>
    <col min="14096" max="14096" width="16.5703125" style="1" customWidth="1"/>
    <col min="14097" max="14097" width="14.85546875" style="1" customWidth="1"/>
    <col min="14098" max="14098" width="8.85546875" style="1" customWidth="1"/>
    <col min="14099" max="14099" width="23.85546875" style="1" bestFit="1" customWidth="1"/>
    <col min="14100" max="14100" width="18" style="1" bestFit="1" customWidth="1"/>
    <col min="14101" max="14101" width="17" style="1" bestFit="1" customWidth="1"/>
    <col min="14102" max="14102" width="17.140625" style="1" bestFit="1" customWidth="1"/>
    <col min="14103" max="14103" width="10.42578125" style="1" bestFit="1" customWidth="1"/>
    <col min="14104" max="14125" width="8.85546875" style="1" customWidth="1"/>
    <col min="14126" max="14336" width="8.85546875" style="1"/>
    <col min="14337" max="14337" width="6.28515625" style="1" customWidth="1"/>
    <col min="14338" max="14338" width="52.5703125" style="1" bestFit="1" customWidth="1"/>
    <col min="14339" max="14339" width="52.5703125" style="1" customWidth="1"/>
    <col min="14340" max="14340" width="83.28515625" style="1" customWidth="1"/>
    <col min="14341" max="14341" width="9.7109375" style="1" customWidth="1"/>
    <col min="14342" max="14343" width="8.85546875" style="1" customWidth="1"/>
    <col min="14344" max="14344" width="27.7109375" style="1" customWidth="1"/>
    <col min="14345" max="14349" width="15.7109375" style="1" customWidth="1"/>
    <col min="14350" max="14350" width="9" style="1" bestFit="1" customWidth="1"/>
    <col min="14351" max="14351" width="8.85546875" style="1" customWidth="1"/>
    <col min="14352" max="14352" width="16.5703125" style="1" customWidth="1"/>
    <col min="14353" max="14353" width="14.85546875" style="1" customWidth="1"/>
    <col min="14354" max="14354" width="8.85546875" style="1" customWidth="1"/>
    <col min="14355" max="14355" width="23.85546875" style="1" bestFit="1" customWidth="1"/>
    <col min="14356" max="14356" width="18" style="1" bestFit="1" customWidth="1"/>
    <col min="14357" max="14357" width="17" style="1" bestFit="1" customWidth="1"/>
    <col min="14358" max="14358" width="17.140625" style="1" bestFit="1" customWidth="1"/>
    <col min="14359" max="14359" width="10.42578125" style="1" bestFit="1" customWidth="1"/>
    <col min="14360" max="14381" width="8.85546875" style="1" customWidth="1"/>
    <col min="14382" max="14592" width="8.85546875" style="1"/>
    <col min="14593" max="14593" width="6.28515625" style="1" customWidth="1"/>
    <col min="14594" max="14594" width="52.5703125" style="1" bestFit="1" customWidth="1"/>
    <col min="14595" max="14595" width="52.5703125" style="1" customWidth="1"/>
    <col min="14596" max="14596" width="83.28515625" style="1" customWidth="1"/>
    <col min="14597" max="14597" width="9.7109375" style="1" customWidth="1"/>
    <col min="14598" max="14599" width="8.85546875" style="1" customWidth="1"/>
    <col min="14600" max="14600" width="27.7109375" style="1" customWidth="1"/>
    <col min="14601" max="14605" width="15.7109375" style="1" customWidth="1"/>
    <col min="14606" max="14606" width="9" style="1" bestFit="1" customWidth="1"/>
    <col min="14607" max="14607" width="8.85546875" style="1" customWidth="1"/>
    <col min="14608" max="14608" width="16.5703125" style="1" customWidth="1"/>
    <col min="14609" max="14609" width="14.85546875" style="1" customWidth="1"/>
    <col min="14610" max="14610" width="8.85546875" style="1" customWidth="1"/>
    <col min="14611" max="14611" width="23.85546875" style="1" bestFit="1" customWidth="1"/>
    <col min="14612" max="14612" width="18" style="1" bestFit="1" customWidth="1"/>
    <col min="14613" max="14613" width="17" style="1" bestFit="1" customWidth="1"/>
    <col min="14614" max="14614" width="17.140625" style="1" bestFit="1" customWidth="1"/>
    <col min="14615" max="14615" width="10.42578125" style="1" bestFit="1" customWidth="1"/>
    <col min="14616" max="14637" width="8.85546875" style="1" customWidth="1"/>
    <col min="14638" max="14848" width="8.85546875" style="1"/>
    <col min="14849" max="14849" width="6.28515625" style="1" customWidth="1"/>
    <col min="14850" max="14850" width="52.5703125" style="1" bestFit="1" customWidth="1"/>
    <col min="14851" max="14851" width="52.5703125" style="1" customWidth="1"/>
    <col min="14852" max="14852" width="83.28515625" style="1" customWidth="1"/>
    <col min="14853" max="14853" width="9.7109375" style="1" customWidth="1"/>
    <col min="14854" max="14855" width="8.85546875" style="1" customWidth="1"/>
    <col min="14856" max="14856" width="27.7109375" style="1" customWidth="1"/>
    <col min="14857" max="14861" width="15.7109375" style="1" customWidth="1"/>
    <col min="14862" max="14862" width="9" style="1" bestFit="1" customWidth="1"/>
    <col min="14863" max="14863" width="8.85546875" style="1" customWidth="1"/>
    <col min="14864" max="14864" width="16.5703125" style="1" customWidth="1"/>
    <col min="14865" max="14865" width="14.85546875" style="1" customWidth="1"/>
    <col min="14866" max="14866" width="8.85546875" style="1" customWidth="1"/>
    <col min="14867" max="14867" width="23.85546875" style="1" bestFit="1" customWidth="1"/>
    <col min="14868" max="14868" width="18" style="1" bestFit="1" customWidth="1"/>
    <col min="14869" max="14869" width="17" style="1" bestFit="1" customWidth="1"/>
    <col min="14870" max="14870" width="17.140625" style="1" bestFit="1" customWidth="1"/>
    <col min="14871" max="14871" width="10.42578125" style="1" bestFit="1" customWidth="1"/>
    <col min="14872" max="14893" width="8.85546875" style="1" customWidth="1"/>
    <col min="14894" max="15104" width="8.85546875" style="1"/>
    <col min="15105" max="15105" width="6.28515625" style="1" customWidth="1"/>
    <col min="15106" max="15106" width="52.5703125" style="1" bestFit="1" customWidth="1"/>
    <col min="15107" max="15107" width="52.5703125" style="1" customWidth="1"/>
    <col min="15108" max="15108" width="83.28515625" style="1" customWidth="1"/>
    <col min="15109" max="15109" width="9.7109375" style="1" customWidth="1"/>
    <col min="15110" max="15111" width="8.85546875" style="1" customWidth="1"/>
    <col min="15112" max="15112" width="27.7109375" style="1" customWidth="1"/>
    <col min="15113" max="15117" width="15.7109375" style="1" customWidth="1"/>
    <col min="15118" max="15118" width="9" style="1" bestFit="1" customWidth="1"/>
    <col min="15119" max="15119" width="8.85546875" style="1" customWidth="1"/>
    <col min="15120" max="15120" width="16.5703125" style="1" customWidth="1"/>
    <col min="15121" max="15121" width="14.85546875" style="1" customWidth="1"/>
    <col min="15122" max="15122" width="8.85546875" style="1" customWidth="1"/>
    <col min="15123" max="15123" width="23.85546875" style="1" bestFit="1" customWidth="1"/>
    <col min="15124" max="15124" width="18" style="1" bestFit="1" customWidth="1"/>
    <col min="15125" max="15125" width="17" style="1" bestFit="1" customWidth="1"/>
    <col min="15126" max="15126" width="17.140625" style="1" bestFit="1" customWidth="1"/>
    <col min="15127" max="15127" width="10.42578125" style="1" bestFit="1" customWidth="1"/>
    <col min="15128" max="15149" width="8.85546875" style="1" customWidth="1"/>
    <col min="15150" max="15360" width="8.85546875" style="1"/>
    <col min="15361" max="15361" width="6.28515625" style="1" customWidth="1"/>
    <col min="15362" max="15362" width="52.5703125" style="1" bestFit="1" customWidth="1"/>
    <col min="15363" max="15363" width="52.5703125" style="1" customWidth="1"/>
    <col min="15364" max="15364" width="83.28515625" style="1" customWidth="1"/>
    <col min="15365" max="15365" width="9.7109375" style="1" customWidth="1"/>
    <col min="15366" max="15367" width="8.85546875" style="1" customWidth="1"/>
    <col min="15368" max="15368" width="27.7109375" style="1" customWidth="1"/>
    <col min="15369" max="15373" width="15.7109375" style="1" customWidth="1"/>
    <col min="15374" max="15374" width="9" style="1" bestFit="1" customWidth="1"/>
    <col min="15375" max="15375" width="8.85546875" style="1" customWidth="1"/>
    <col min="15376" max="15376" width="16.5703125" style="1" customWidth="1"/>
    <col min="15377" max="15377" width="14.85546875" style="1" customWidth="1"/>
    <col min="15378" max="15378" width="8.85546875" style="1" customWidth="1"/>
    <col min="15379" max="15379" width="23.85546875" style="1" bestFit="1" customWidth="1"/>
    <col min="15380" max="15380" width="18" style="1" bestFit="1" customWidth="1"/>
    <col min="15381" max="15381" width="17" style="1" bestFit="1" customWidth="1"/>
    <col min="15382" max="15382" width="17.140625" style="1" bestFit="1" customWidth="1"/>
    <col min="15383" max="15383" width="10.42578125" style="1" bestFit="1" customWidth="1"/>
    <col min="15384" max="15405" width="8.85546875" style="1" customWidth="1"/>
    <col min="15406" max="15616" width="8.85546875" style="1"/>
    <col min="15617" max="15617" width="6.28515625" style="1" customWidth="1"/>
    <col min="15618" max="15618" width="52.5703125" style="1" bestFit="1" customWidth="1"/>
    <col min="15619" max="15619" width="52.5703125" style="1" customWidth="1"/>
    <col min="15620" max="15620" width="83.28515625" style="1" customWidth="1"/>
    <col min="15621" max="15621" width="9.7109375" style="1" customWidth="1"/>
    <col min="15622" max="15623" width="8.85546875" style="1" customWidth="1"/>
    <col min="15624" max="15624" width="27.7109375" style="1" customWidth="1"/>
    <col min="15625" max="15629" width="15.7109375" style="1" customWidth="1"/>
    <col min="15630" max="15630" width="9" style="1" bestFit="1" customWidth="1"/>
    <col min="15631" max="15631" width="8.85546875" style="1" customWidth="1"/>
    <col min="15632" max="15632" width="16.5703125" style="1" customWidth="1"/>
    <col min="15633" max="15633" width="14.85546875" style="1" customWidth="1"/>
    <col min="15634" max="15634" width="8.85546875" style="1" customWidth="1"/>
    <col min="15635" max="15635" width="23.85546875" style="1" bestFit="1" customWidth="1"/>
    <col min="15636" max="15636" width="18" style="1" bestFit="1" customWidth="1"/>
    <col min="15637" max="15637" width="17" style="1" bestFit="1" customWidth="1"/>
    <col min="15638" max="15638" width="17.140625" style="1" bestFit="1" customWidth="1"/>
    <col min="15639" max="15639" width="10.42578125" style="1" bestFit="1" customWidth="1"/>
    <col min="15640" max="15661" width="8.85546875" style="1" customWidth="1"/>
    <col min="15662" max="15872" width="8.85546875" style="1"/>
    <col min="15873" max="15873" width="6.28515625" style="1" customWidth="1"/>
    <col min="15874" max="15874" width="52.5703125" style="1" bestFit="1" customWidth="1"/>
    <col min="15875" max="15875" width="52.5703125" style="1" customWidth="1"/>
    <col min="15876" max="15876" width="83.28515625" style="1" customWidth="1"/>
    <col min="15877" max="15877" width="9.7109375" style="1" customWidth="1"/>
    <col min="15878" max="15879" width="8.85546875" style="1" customWidth="1"/>
    <col min="15880" max="15880" width="27.7109375" style="1" customWidth="1"/>
    <col min="15881" max="15885" width="15.7109375" style="1" customWidth="1"/>
    <col min="15886" max="15886" width="9" style="1" bestFit="1" customWidth="1"/>
    <col min="15887" max="15887" width="8.85546875" style="1" customWidth="1"/>
    <col min="15888" max="15888" width="16.5703125" style="1" customWidth="1"/>
    <col min="15889" max="15889" width="14.85546875" style="1" customWidth="1"/>
    <col min="15890" max="15890" width="8.85546875" style="1" customWidth="1"/>
    <col min="15891" max="15891" width="23.85546875" style="1" bestFit="1" customWidth="1"/>
    <col min="15892" max="15892" width="18" style="1" bestFit="1" customWidth="1"/>
    <col min="15893" max="15893" width="17" style="1" bestFit="1" customWidth="1"/>
    <col min="15894" max="15894" width="17.140625" style="1" bestFit="1" customWidth="1"/>
    <col min="15895" max="15895" width="10.42578125" style="1" bestFit="1" customWidth="1"/>
    <col min="15896" max="15917" width="8.85546875" style="1" customWidth="1"/>
    <col min="15918" max="16128" width="8.85546875" style="1"/>
    <col min="16129" max="16129" width="6.28515625" style="1" customWidth="1"/>
    <col min="16130" max="16130" width="52.5703125" style="1" bestFit="1" customWidth="1"/>
    <col min="16131" max="16131" width="52.5703125" style="1" customWidth="1"/>
    <col min="16132" max="16132" width="83.28515625" style="1" customWidth="1"/>
    <col min="16133" max="16133" width="9.7109375" style="1" customWidth="1"/>
    <col min="16134" max="16135" width="8.85546875" style="1" customWidth="1"/>
    <col min="16136" max="16136" width="27.7109375" style="1" customWidth="1"/>
    <col min="16137" max="16141" width="15.7109375" style="1" customWidth="1"/>
    <col min="16142" max="16142" width="9" style="1" bestFit="1" customWidth="1"/>
    <col min="16143" max="16143" width="8.85546875" style="1" customWidth="1"/>
    <col min="16144" max="16144" width="16.5703125" style="1" customWidth="1"/>
    <col min="16145" max="16145" width="14.85546875" style="1" customWidth="1"/>
    <col min="16146" max="16146" width="8.85546875" style="1" customWidth="1"/>
    <col min="16147" max="16147" width="23.85546875" style="1" bestFit="1" customWidth="1"/>
    <col min="16148" max="16148" width="18" style="1" bestFit="1" customWidth="1"/>
    <col min="16149" max="16149" width="17" style="1" bestFit="1" customWidth="1"/>
    <col min="16150" max="16150" width="17.140625" style="1" bestFit="1" customWidth="1"/>
    <col min="16151" max="16151" width="10.42578125" style="1" bestFit="1" customWidth="1"/>
    <col min="16152" max="16173" width="8.85546875" style="1" customWidth="1"/>
    <col min="16174" max="16384" width="8.85546875" style="1"/>
  </cols>
  <sheetData>
    <row r="1" spans="1:45" ht="22.5" x14ac:dyDescent="0.3">
      <c r="A1" s="53"/>
      <c r="B1" s="53"/>
      <c r="C1" s="53"/>
      <c r="D1" s="53"/>
      <c r="E1" s="53"/>
      <c r="F1" s="53"/>
      <c r="G1" s="53"/>
      <c r="H1" s="53"/>
      <c r="I1" s="53"/>
      <c r="J1" s="53"/>
      <c r="K1" s="53"/>
      <c r="L1" s="53"/>
      <c r="M1" s="53"/>
      <c r="N1" s="53"/>
      <c r="O1" s="53"/>
      <c r="P1" s="53"/>
      <c r="Q1" s="53"/>
      <c r="AN1" s="1"/>
      <c r="AO1" s="1"/>
      <c r="AP1" s="1"/>
      <c r="AQ1" s="1"/>
      <c r="AR1" s="1"/>
      <c r="AS1" s="1"/>
    </row>
    <row r="2" spans="1:45" ht="28.5" customHeight="1" x14ac:dyDescent="0.3">
      <c r="A2" s="53" t="s">
        <v>97</v>
      </c>
      <c r="B2" s="53"/>
      <c r="C2" s="53"/>
      <c r="D2" s="53"/>
      <c r="E2" s="53"/>
      <c r="F2" s="53"/>
      <c r="G2" s="53"/>
      <c r="H2" s="53"/>
      <c r="I2" s="53"/>
      <c r="J2" s="53"/>
      <c r="K2" s="53"/>
      <c r="L2" s="53"/>
      <c r="M2" s="53"/>
      <c r="N2" s="53"/>
      <c r="O2" s="53"/>
      <c r="P2" s="53"/>
      <c r="Q2" s="53"/>
      <c r="AN2" s="1"/>
      <c r="AO2" s="1"/>
      <c r="AP2" s="1"/>
      <c r="AQ2" s="1"/>
      <c r="AR2" s="1"/>
      <c r="AS2" s="1"/>
    </row>
    <row r="3" spans="1:45" ht="27" customHeight="1" x14ac:dyDescent="0.3">
      <c r="A3" s="54" t="s">
        <v>91</v>
      </c>
      <c r="B3" s="54"/>
      <c r="C3" s="54"/>
      <c r="D3" s="54"/>
      <c r="E3" s="54"/>
      <c r="F3" s="54"/>
      <c r="G3" s="54"/>
      <c r="H3" s="54"/>
      <c r="I3" s="54"/>
      <c r="J3" s="54"/>
      <c r="K3" s="54"/>
      <c r="L3" s="54"/>
      <c r="M3" s="54"/>
      <c r="N3" s="54"/>
      <c r="O3" s="54"/>
      <c r="P3" s="54"/>
      <c r="Q3" s="54"/>
      <c r="AN3" s="1"/>
      <c r="AO3" s="1"/>
      <c r="AP3" s="1"/>
      <c r="AQ3" s="1"/>
      <c r="AR3" s="1"/>
      <c r="AS3" s="1"/>
    </row>
    <row r="4" spans="1:45" x14ac:dyDescent="0.3">
      <c r="A4" s="31"/>
      <c r="B4" s="32"/>
      <c r="C4" s="32"/>
      <c r="D4" s="32"/>
      <c r="E4" s="33"/>
      <c r="F4" s="33"/>
      <c r="G4" s="33"/>
      <c r="H4" s="33"/>
      <c r="I4" s="33"/>
      <c r="J4" s="33"/>
      <c r="K4" s="34"/>
      <c r="L4" s="33"/>
      <c r="M4" s="33"/>
      <c r="N4" s="33"/>
      <c r="O4" s="33"/>
      <c r="P4" s="33"/>
      <c r="Q4" s="33"/>
      <c r="AN4" s="1"/>
      <c r="AO4" s="1"/>
      <c r="AP4" s="1"/>
      <c r="AQ4" s="1"/>
      <c r="AR4" s="1"/>
      <c r="AS4" s="1"/>
    </row>
    <row r="5" spans="1:45" ht="23.25" x14ac:dyDescent="0.3">
      <c r="A5" s="55" t="s">
        <v>92</v>
      </c>
      <c r="B5" s="55"/>
      <c r="C5" s="56" t="s">
        <v>98</v>
      </c>
      <c r="D5" s="56"/>
      <c r="E5" s="56"/>
      <c r="F5" s="56"/>
      <c r="G5" s="56"/>
      <c r="H5" s="56"/>
      <c r="I5" s="56"/>
      <c r="J5" s="56"/>
      <c r="K5" s="56"/>
      <c r="L5" s="56"/>
      <c r="M5" s="56"/>
      <c r="N5" s="56"/>
      <c r="O5" s="56"/>
      <c r="P5" s="56"/>
      <c r="Q5" s="56"/>
      <c r="AN5" s="1"/>
      <c r="AO5" s="1"/>
      <c r="AP5" s="1"/>
      <c r="AQ5" s="1"/>
      <c r="AR5" s="1"/>
      <c r="AS5" s="1"/>
    </row>
    <row r="6" spans="1:45" ht="23.25" x14ac:dyDescent="0.3">
      <c r="A6" s="57" t="s">
        <v>93</v>
      </c>
      <c r="B6" s="57"/>
      <c r="C6" s="58" t="s">
        <v>94</v>
      </c>
      <c r="D6" s="58"/>
      <c r="E6" s="58"/>
      <c r="F6" s="58"/>
      <c r="G6" s="58"/>
      <c r="H6" s="58"/>
      <c r="I6" s="58"/>
      <c r="J6" s="58"/>
      <c r="K6" s="58"/>
      <c r="L6" s="58"/>
      <c r="M6" s="58"/>
      <c r="N6" s="58"/>
      <c r="O6" s="58"/>
      <c r="P6" s="58"/>
      <c r="Q6" s="58"/>
      <c r="AN6" s="1"/>
      <c r="AO6" s="1"/>
      <c r="AP6" s="1"/>
      <c r="AQ6" s="1"/>
      <c r="AR6" s="1"/>
      <c r="AS6" s="1"/>
    </row>
    <row r="7" spans="1:45" ht="23.25" x14ac:dyDescent="0.3">
      <c r="A7" s="57" t="s">
        <v>95</v>
      </c>
      <c r="B7" s="57"/>
      <c r="C7" s="58" t="s">
        <v>99</v>
      </c>
      <c r="D7" s="58"/>
      <c r="E7" s="58"/>
      <c r="F7" s="58"/>
      <c r="G7" s="58"/>
      <c r="H7" s="58"/>
      <c r="I7" s="58"/>
      <c r="J7" s="58"/>
      <c r="K7" s="58"/>
      <c r="L7" s="58"/>
      <c r="M7" s="58"/>
      <c r="N7" s="58"/>
      <c r="O7" s="58"/>
      <c r="P7" s="58"/>
      <c r="Q7" s="58"/>
      <c r="R7" s="58"/>
      <c r="S7" s="1"/>
      <c r="T7" s="1"/>
      <c r="U7" s="1"/>
      <c r="V7" s="1"/>
      <c r="W7" s="1"/>
      <c r="X7" s="1"/>
      <c r="Y7" s="1"/>
      <c r="Z7" s="1"/>
      <c r="AA7" s="1"/>
      <c r="AB7" s="1"/>
      <c r="AC7" s="1"/>
      <c r="AD7" s="1"/>
      <c r="AE7" s="1"/>
      <c r="AF7" s="1"/>
      <c r="AG7" s="1"/>
      <c r="AH7" s="1"/>
      <c r="AI7" s="1"/>
      <c r="AJ7" s="1"/>
      <c r="AK7" s="1"/>
      <c r="AL7" s="1"/>
      <c r="AM7" s="1"/>
      <c r="AN7" s="1"/>
      <c r="AO7" s="1"/>
      <c r="AP7" s="1"/>
      <c r="AQ7" s="1"/>
      <c r="AR7" s="1"/>
      <c r="AS7" s="1"/>
    </row>
    <row r="8" spans="1:45" ht="5.25" customHeight="1" x14ac:dyDescent="0.3">
      <c r="A8" s="59"/>
      <c r="B8" s="59"/>
      <c r="C8" s="59"/>
      <c r="D8" s="59"/>
      <c r="E8" s="59"/>
      <c r="F8" s="59"/>
      <c r="G8" s="59"/>
      <c r="H8" s="59"/>
      <c r="I8" s="59"/>
      <c r="J8" s="1"/>
      <c r="K8" s="1"/>
      <c r="L8" s="1"/>
      <c r="M8" s="1"/>
      <c r="N8" s="1"/>
      <c r="O8" s="1"/>
      <c r="P8" s="1"/>
      <c r="Q8" s="1"/>
      <c r="AN8" s="1"/>
      <c r="AO8" s="1"/>
      <c r="AP8" s="1"/>
      <c r="AQ8" s="1"/>
      <c r="AR8" s="1"/>
      <c r="AS8" s="1"/>
    </row>
    <row r="9" spans="1:45" ht="33" x14ac:dyDescent="0.3">
      <c r="A9" s="60" t="s">
        <v>69</v>
      </c>
      <c r="B9" s="60"/>
      <c r="C9" s="60"/>
      <c r="D9" s="60"/>
      <c r="E9" s="60"/>
      <c r="F9" s="60"/>
      <c r="G9" s="60"/>
      <c r="H9" s="60"/>
      <c r="I9" s="60"/>
      <c r="J9" s="1"/>
      <c r="K9" s="1"/>
      <c r="L9" s="1"/>
      <c r="M9" s="1"/>
      <c r="N9" s="1"/>
      <c r="O9" s="1"/>
      <c r="P9" s="1"/>
      <c r="Q9" s="1"/>
      <c r="AN9" s="1"/>
      <c r="AO9" s="1"/>
      <c r="AP9" s="1"/>
      <c r="AQ9" s="1"/>
      <c r="AR9" s="1"/>
      <c r="AS9" s="1"/>
    </row>
    <row r="10" spans="1:45" ht="6" customHeight="1" x14ac:dyDescent="0.3">
      <c r="A10" s="60"/>
      <c r="B10" s="60"/>
      <c r="C10" s="60"/>
      <c r="D10" s="60"/>
      <c r="E10" s="60"/>
      <c r="F10" s="60"/>
      <c r="G10" s="60"/>
      <c r="H10" s="60"/>
      <c r="I10" s="60"/>
      <c r="J10" s="1"/>
      <c r="K10" s="1"/>
      <c r="L10" s="1"/>
      <c r="M10" s="1"/>
      <c r="N10" s="1"/>
      <c r="O10" s="1"/>
      <c r="P10" s="1"/>
      <c r="Q10" s="1"/>
      <c r="AN10" s="1"/>
      <c r="AO10" s="1"/>
      <c r="AP10" s="1"/>
      <c r="AQ10" s="1"/>
      <c r="AR10" s="1"/>
      <c r="AS10" s="1"/>
    </row>
    <row r="11" spans="1:45" ht="23.25" x14ac:dyDescent="0.3">
      <c r="A11" s="2"/>
      <c r="B11" s="42" t="s">
        <v>5</v>
      </c>
      <c r="C11" s="42"/>
      <c r="D11" s="38" t="s">
        <v>103</v>
      </c>
      <c r="E11" s="43" t="s">
        <v>104</v>
      </c>
      <c r="F11" s="43"/>
      <c r="G11" s="43"/>
      <c r="H11" s="43"/>
      <c r="I11" s="43"/>
      <c r="J11" s="43"/>
      <c r="K11" s="43"/>
      <c r="L11" s="35"/>
      <c r="M11" s="35"/>
      <c r="N11" s="35"/>
      <c r="O11" s="43" t="s">
        <v>96</v>
      </c>
      <c r="P11" s="43"/>
      <c r="Q11" s="3"/>
      <c r="AN11" s="1"/>
      <c r="AO11" s="1"/>
      <c r="AP11" s="1"/>
      <c r="AQ11" s="1"/>
      <c r="AR11" s="1"/>
      <c r="AS11" s="1"/>
    </row>
    <row r="12" spans="1:45" ht="6" customHeight="1" x14ac:dyDescent="0.3">
      <c r="A12" s="44"/>
      <c r="B12" s="44"/>
      <c r="C12" s="44"/>
      <c r="D12" s="44"/>
      <c r="E12" s="44"/>
      <c r="F12" s="44"/>
      <c r="G12" s="44"/>
      <c r="H12" s="44"/>
      <c r="I12" s="4"/>
      <c r="J12" s="1"/>
      <c r="K12" s="4"/>
      <c r="L12" s="4"/>
      <c r="M12" s="4"/>
      <c r="N12" s="4"/>
      <c r="O12" s="4"/>
      <c r="P12" s="4"/>
      <c r="Q12" s="4"/>
      <c r="AN12" s="1"/>
      <c r="AO12" s="1"/>
      <c r="AP12" s="1"/>
      <c r="AQ12" s="1"/>
      <c r="AR12" s="1"/>
      <c r="AS12" s="1"/>
    </row>
    <row r="13" spans="1:45" s="5" customFormat="1" ht="19.5" customHeight="1" x14ac:dyDescent="0.3">
      <c r="A13" s="41" t="s">
        <v>0</v>
      </c>
      <c r="B13" s="41" t="s">
        <v>1</v>
      </c>
      <c r="C13" s="41" t="s">
        <v>110</v>
      </c>
      <c r="D13" s="45" t="s">
        <v>100</v>
      </c>
      <c r="E13" s="41" t="s">
        <v>2</v>
      </c>
      <c r="F13" s="41" t="s">
        <v>8</v>
      </c>
      <c r="G13" s="41" t="s">
        <v>3</v>
      </c>
      <c r="H13" s="41" t="s">
        <v>4</v>
      </c>
      <c r="I13" s="52" t="s">
        <v>9</v>
      </c>
      <c r="J13" s="52"/>
      <c r="K13" s="52"/>
      <c r="L13" s="52"/>
      <c r="M13" s="52"/>
      <c r="N13" s="51" t="s">
        <v>10</v>
      </c>
      <c r="O13" s="47" t="s">
        <v>74</v>
      </c>
      <c r="P13" s="47" t="s">
        <v>101</v>
      </c>
      <c r="Q13" s="47" t="s">
        <v>102</v>
      </c>
      <c r="R13" s="50" t="s">
        <v>7</v>
      </c>
      <c r="S13" s="1"/>
    </row>
    <row r="14" spans="1:45" s="5" customFormat="1" x14ac:dyDescent="0.3">
      <c r="A14" s="41"/>
      <c r="B14" s="41"/>
      <c r="C14" s="41"/>
      <c r="D14" s="46"/>
      <c r="E14" s="41"/>
      <c r="F14" s="41"/>
      <c r="G14" s="41"/>
      <c r="H14" s="41"/>
      <c r="I14" s="17" t="s">
        <v>11</v>
      </c>
      <c r="J14" s="17" t="s">
        <v>12</v>
      </c>
      <c r="K14" s="17" t="s">
        <v>13</v>
      </c>
      <c r="L14" s="17" t="s">
        <v>14</v>
      </c>
      <c r="M14" s="17" t="s">
        <v>15</v>
      </c>
      <c r="N14" s="51"/>
      <c r="O14" s="48"/>
      <c r="P14" s="48"/>
      <c r="Q14" s="48"/>
      <c r="R14" s="50"/>
      <c r="S14" s="1"/>
    </row>
    <row r="15" spans="1:45" s="5" customFormat="1" x14ac:dyDescent="0.3">
      <c r="A15" s="41"/>
      <c r="B15" s="41"/>
      <c r="C15" s="41"/>
      <c r="D15" s="46"/>
      <c r="E15" s="41"/>
      <c r="F15" s="41"/>
      <c r="G15" s="41"/>
      <c r="H15" s="41"/>
      <c r="I15" s="27" t="s">
        <v>16</v>
      </c>
      <c r="J15" s="17" t="s">
        <v>17</v>
      </c>
      <c r="K15" s="17" t="s">
        <v>18</v>
      </c>
      <c r="L15" s="17" t="s">
        <v>19</v>
      </c>
      <c r="M15" s="27" t="s">
        <v>20</v>
      </c>
      <c r="N15" s="51"/>
      <c r="O15" s="49"/>
      <c r="P15" s="49"/>
      <c r="Q15" s="49"/>
      <c r="R15" s="50"/>
      <c r="S15" s="1"/>
    </row>
    <row r="16" spans="1:45" ht="375.75" customHeight="1" x14ac:dyDescent="0.3">
      <c r="A16" s="12">
        <v>1</v>
      </c>
      <c r="B16" s="18" t="s">
        <v>48</v>
      </c>
      <c r="C16" s="19" t="s">
        <v>49</v>
      </c>
      <c r="D16" s="19" t="s">
        <v>111</v>
      </c>
      <c r="E16" s="12">
        <v>3</v>
      </c>
      <c r="F16" s="12">
        <v>3</v>
      </c>
      <c r="G16" s="21">
        <v>2</v>
      </c>
      <c r="H16" s="22" t="s">
        <v>77</v>
      </c>
      <c r="I16" s="28">
        <v>28.4</v>
      </c>
      <c r="J16" s="28">
        <v>3</v>
      </c>
      <c r="K16" s="28">
        <v>2</v>
      </c>
      <c r="L16" s="28">
        <v>3.4</v>
      </c>
      <c r="M16" s="28">
        <v>3.2</v>
      </c>
      <c r="N16" s="28">
        <v>40</v>
      </c>
      <c r="O16" s="24">
        <v>1</v>
      </c>
      <c r="P16" s="39">
        <f>N16/$N$16</f>
        <v>1</v>
      </c>
      <c r="Q16" s="25">
        <v>1</v>
      </c>
      <c r="R16" s="12" t="s">
        <v>62</v>
      </c>
    </row>
    <row r="17" spans="1:19" ht="98.25" customHeight="1" x14ac:dyDescent="0.3">
      <c r="A17" s="12">
        <v>2</v>
      </c>
      <c r="B17" s="18" t="s">
        <v>30</v>
      </c>
      <c r="C17" s="19" t="s">
        <v>31</v>
      </c>
      <c r="D17" s="19" t="s">
        <v>112</v>
      </c>
      <c r="E17" s="20">
        <v>3</v>
      </c>
      <c r="F17" s="20">
        <v>3</v>
      </c>
      <c r="G17" s="21">
        <v>3</v>
      </c>
      <c r="H17" s="23" t="s">
        <v>32</v>
      </c>
      <c r="I17" s="28">
        <v>28.2</v>
      </c>
      <c r="J17" s="28">
        <v>2.6</v>
      </c>
      <c r="K17" s="28">
        <v>2.8</v>
      </c>
      <c r="L17" s="28">
        <v>2.2000000000000002</v>
      </c>
      <c r="M17" s="28">
        <v>4</v>
      </c>
      <c r="N17" s="28">
        <v>39.800000000000004</v>
      </c>
      <c r="O17" s="24">
        <v>2</v>
      </c>
      <c r="P17" s="39">
        <f t="shared" ref="P17:P39" si="0">N17/$N$16</f>
        <v>0.99500000000000011</v>
      </c>
      <c r="Q17" s="25">
        <v>1</v>
      </c>
      <c r="R17" s="12" t="s">
        <v>62</v>
      </c>
    </row>
    <row r="18" spans="1:19" ht="259.5" customHeight="1" x14ac:dyDescent="0.3">
      <c r="A18" s="12">
        <v>3</v>
      </c>
      <c r="B18" s="18" t="s">
        <v>65</v>
      </c>
      <c r="C18" s="19" t="s">
        <v>84</v>
      </c>
      <c r="D18" s="19" t="s">
        <v>113</v>
      </c>
      <c r="E18" s="12">
        <v>3</v>
      </c>
      <c r="F18" s="12">
        <v>3</v>
      </c>
      <c r="G18" s="21">
        <v>30</v>
      </c>
      <c r="H18" s="22" t="s">
        <v>67</v>
      </c>
      <c r="I18" s="28">
        <v>24</v>
      </c>
      <c r="J18" s="28">
        <v>1</v>
      </c>
      <c r="K18" s="28">
        <v>4</v>
      </c>
      <c r="L18" s="28">
        <v>3</v>
      </c>
      <c r="M18" s="28">
        <v>3</v>
      </c>
      <c r="N18" s="28">
        <v>35</v>
      </c>
      <c r="O18" s="24">
        <v>3</v>
      </c>
      <c r="P18" s="39">
        <f t="shared" si="0"/>
        <v>0.875</v>
      </c>
      <c r="Q18" s="25">
        <v>2</v>
      </c>
      <c r="R18" s="12" t="s">
        <v>62</v>
      </c>
    </row>
    <row r="19" spans="1:19" ht="128.25" customHeight="1" x14ac:dyDescent="0.3">
      <c r="A19" s="12">
        <v>4</v>
      </c>
      <c r="B19" s="18" t="s">
        <v>28</v>
      </c>
      <c r="C19" s="19" t="s">
        <v>29</v>
      </c>
      <c r="D19" s="36" t="s">
        <v>114</v>
      </c>
      <c r="E19" s="20">
        <v>3</v>
      </c>
      <c r="F19" s="20">
        <v>3</v>
      </c>
      <c r="G19" s="21">
        <v>13</v>
      </c>
      <c r="H19" s="22" t="s">
        <v>78</v>
      </c>
      <c r="I19" s="28">
        <v>23.6</v>
      </c>
      <c r="J19" s="28">
        <v>0</v>
      </c>
      <c r="K19" s="28">
        <v>1.6</v>
      </c>
      <c r="L19" s="28">
        <v>3</v>
      </c>
      <c r="M19" s="28">
        <v>1.6</v>
      </c>
      <c r="N19" s="28">
        <v>29.800000000000004</v>
      </c>
      <c r="O19" s="25">
        <v>4</v>
      </c>
      <c r="P19" s="39">
        <f t="shared" si="0"/>
        <v>0.74500000000000011</v>
      </c>
      <c r="Q19" s="25">
        <v>2</v>
      </c>
      <c r="R19" s="12" t="s">
        <v>64</v>
      </c>
    </row>
    <row r="20" spans="1:19" ht="100.5" customHeight="1" x14ac:dyDescent="0.3">
      <c r="A20" s="12">
        <v>5</v>
      </c>
      <c r="B20" s="18" t="s">
        <v>50</v>
      </c>
      <c r="C20" s="37" t="s">
        <v>51</v>
      </c>
      <c r="D20" s="40" t="s">
        <v>115</v>
      </c>
      <c r="E20" s="29">
        <v>2</v>
      </c>
      <c r="F20" s="12">
        <v>2</v>
      </c>
      <c r="G20" s="21">
        <v>12</v>
      </c>
      <c r="H20" s="22" t="s">
        <v>52</v>
      </c>
      <c r="I20" s="28">
        <v>11.6</v>
      </c>
      <c r="J20" s="28">
        <v>0.6</v>
      </c>
      <c r="K20" s="28">
        <v>3.5</v>
      </c>
      <c r="L20" s="28">
        <v>2.6</v>
      </c>
      <c r="M20" s="28">
        <v>1</v>
      </c>
      <c r="N20" s="28">
        <v>19.3</v>
      </c>
      <c r="O20" s="25">
        <v>5</v>
      </c>
      <c r="P20" s="39">
        <f t="shared" si="0"/>
        <v>0.48250000000000004</v>
      </c>
      <c r="Q20" s="25">
        <v>3</v>
      </c>
      <c r="R20" s="12" t="s">
        <v>62</v>
      </c>
    </row>
    <row r="21" spans="1:19" ht="102" customHeight="1" x14ac:dyDescent="0.3">
      <c r="A21" s="12">
        <v>6</v>
      </c>
      <c r="B21" s="18" t="s">
        <v>59</v>
      </c>
      <c r="C21" s="19" t="s">
        <v>60</v>
      </c>
      <c r="D21" s="19" t="s">
        <v>116</v>
      </c>
      <c r="E21" s="12">
        <v>1</v>
      </c>
      <c r="F21" s="12">
        <v>1</v>
      </c>
      <c r="G21" s="21">
        <v>12</v>
      </c>
      <c r="H21" s="22" t="s">
        <v>61</v>
      </c>
      <c r="I21" s="28">
        <v>4.5999999999999996</v>
      </c>
      <c r="J21" s="28">
        <v>1</v>
      </c>
      <c r="K21" s="28">
        <v>5.4</v>
      </c>
      <c r="L21" s="28">
        <v>0.8</v>
      </c>
      <c r="M21" s="28">
        <v>2.6</v>
      </c>
      <c r="N21" s="28">
        <v>14.4</v>
      </c>
      <c r="O21" s="25">
        <v>6</v>
      </c>
      <c r="P21" s="39">
        <f t="shared" si="0"/>
        <v>0.36</v>
      </c>
      <c r="Q21" s="25">
        <v>3</v>
      </c>
      <c r="R21" s="12" t="s">
        <v>63</v>
      </c>
    </row>
    <row r="22" spans="1:19" ht="82.5" customHeight="1" x14ac:dyDescent="0.3">
      <c r="A22" s="12">
        <v>7</v>
      </c>
      <c r="B22" s="18" t="s">
        <v>45</v>
      </c>
      <c r="C22" s="19" t="s">
        <v>46</v>
      </c>
      <c r="D22" s="19" t="s">
        <v>117</v>
      </c>
      <c r="E22" s="12">
        <v>2</v>
      </c>
      <c r="F22" s="12">
        <v>2</v>
      </c>
      <c r="G22" s="21">
        <v>4</v>
      </c>
      <c r="H22" s="22" t="s">
        <v>47</v>
      </c>
      <c r="I22" s="28">
        <v>7</v>
      </c>
      <c r="J22" s="28">
        <v>0</v>
      </c>
      <c r="K22" s="28">
        <v>5</v>
      </c>
      <c r="L22" s="28">
        <v>0</v>
      </c>
      <c r="M22" s="28">
        <v>2</v>
      </c>
      <c r="N22" s="28">
        <v>14</v>
      </c>
      <c r="O22" s="25">
        <v>7</v>
      </c>
      <c r="P22" s="39">
        <f t="shared" si="0"/>
        <v>0.35</v>
      </c>
      <c r="Q22" s="25">
        <v>3</v>
      </c>
      <c r="R22" s="12" t="s">
        <v>62</v>
      </c>
    </row>
    <row r="23" spans="1:19" ht="105" customHeight="1" x14ac:dyDescent="0.3">
      <c r="A23" s="12">
        <v>8</v>
      </c>
      <c r="B23" s="18" t="s">
        <v>42</v>
      </c>
      <c r="C23" s="19" t="s">
        <v>43</v>
      </c>
      <c r="D23" s="19" t="s">
        <v>109</v>
      </c>
      <c r="E23" s="12">
        <v>2</v>
      </c>
      <c r="F23" s="12">
        <v>2</v>
      </c>
      <c r="G23" s="21">
        <v>5</v>
      </c>
      <c r="H23" s="22" t="s">
        <v>44</v>
      </c>
      <c r="I23" s="28">
        <v>6</v>
      </c>
      <c r="J23" s="28">
        <v>0</v>
      </c>
      <c r="K23" s="28">
        <v>5</v>
      </c>
      <c r="L23" s="28">
        <v>0</v>
      </c>
      <c r="M23" s="28">
        <v>2</v>
      </c>
      <c r="N23" s="28">
        <v>13</v>
      </c>
      <c r="O23" s="26" t="s">
        <v>132</v>
      </c>
      <c r="P23" s="39">
        <f t="shared" si="0"/>
        <v>0.32500000000000001</v>
      </c>
      <c r="Q23" s="25">
        <v>3</v>
      </c>
      <c r="R23" s="12" t="s">
        <v>62</v>
      </c>
    </row>
    <row r="24" spans="1:19" ht="196.5" customHeight="1" x14ac:dyDescent="0.3">
      <c r="A24" s="12">
        <v>9</v>
      </c>
      <c r="B24" s="18" t="s">
        <v>66</v>
      </c>
      <c r="C24" s="19" t="s">
        <v>90</v>
      </c>
      <c r="D24" s="19" t="s">
        <v>118</v>
      </c>
      <c r="E24" s="12">
        <v>2</v>
      </c>
      <c r="F24" s="12">
        <v>2</v>
      </c>
      <c r="G24" s="21">
        <v>23</v>
      </c>
      <c r="H24" s="22" t="s">
        <v>68</v>
      </c>
      <c r="I24" s="28">
        <v>9</v>
      </c>
      <c r="J24" s="28">
        <v>0</v>
      </c>
      <c r="K24" s="28">
        <v>2</v>
      </c>
      <c r="L24" s="28">
        <v>1</v>
      </c>
      <c r="M24" s="28">
        <v>1</v>
      </c>
      <c r="N24" s="28">
        <v>13</v>
      </c>
      <c r="O24" s="26" t="s">
        <v>132</v>
      </c>
      <c r="P24" s="39">
        <f t="shared" si="0"/>
        <v>0.32500000000000001</v>
      </c>
      <c r="Q24" s="25">
        <v>3</v>
      </c>
      <c r="R24" s="12" t="s">
        <v>62</v>
      </c>
    </row>
    <row r="25" spans="1:19" ht="196.5" customHeight="1" x14ac:dyDescent="0.3">
      <c r="A25" s="12">
        <v>10</v>
      </c>
      <c r="B25" s="18" t="s">
        <v>133</v>
      </c>
      <c r="C25" s="19" t="s">
        <v>134</v>
      </c>
      <c r="D25" s="19" t="s">
        <v>135</v>
      </c>
      <c r="E25" s="12">
        <v>1</v>
      </c>
      <c r="F25" s="12">
        <v>2</v>
      </c>
      <c r="G25" s="21">
        <v>10</v>
      </c>
      <c r="H25" s="22" t="s">
        <v>136</v>
      </c>
      <c r="I25" s="28">
        <v>8.4</v>
      </c>
      <c r="J25" s="28">
        <v>0</v>
      </c>
      <c r="K25" s="28">
        <v>0</v>
      </c>
      <c r="L25" s="28">
        <v>2.5</v>
      </c>
      <c r="M25" s="28">
        <v>2</v>
      </c>
      <c r="N25" s="28">
        <v>12.9</v>
      </c>
      <c r="O25" s="26" t="s">
        <v>141</v>
      </c>
      <c r="P25" s="39">
        <f t="shared" si="0"/>
        <v>0.32250000000000001</v>
      </c>
      <c r="Q25" s="25">
        <v>3</v>
      </c>
      <c r="R25" s="12" t="s">
        <v>62</v>
      </c>
    </row>
    <row r="26" spans="1:19" ht="96.75" customHeight="1" x14ac:dyDescent="0.3">
      <c r="A26" s="12">
        <v>11</v>
      </c>
      <c r="B26" s="18" t="s">
        <v>130</v>
      </c>
      <c r="C26" s="19" t="s">
        <v>131</v>
      </c>
      <c r="D26" s="19" t="s">
        <v>128</v>
      </c>
      <c r="E26" s="20">
        <v>1</v>
      </c>
      <c r="F26" s="20">
        <v>2</v>
      </c>
      <c r="G26" s="21">
        <v>7</v>
      </c>
      <c r="H26" s="22" t="s">
        <v>129</v>
      </c>
      <c r="I26" s="28">
        <v>6</v>
      </c>
      <c r="J26" s="28">
        <v>0.5</v>
      </c>
      <c r="K26" s="28">
        <v>1.5</v>
      </c>
      <c r="L26" s="28">
        <v>2</v>
      </c>
      <c r="M26" s="28">
        <v>1</v>
      </c>
      <c r="N26" s="28">
        <v>12.5</v>
      </c>
      <c r="O26" s="26" t="s">
        <v>142</v>
      </c>
      <c r="P26" s="39">
        <f>N26/$N$16</f>
        <v>0.3125</v>
      </c>
      <c r="Q26" s="25">
        <v>3</v>
      </c>
      <c r="R26" s="12" t="s">
        <v>63</v>
      </c>
      <c r="S26" s="1"/>
    </row>
    <row r="27" spans="1:19" ht="96.75" customHeight="1" x14ac:dyDescent="0.3">
      <c r="A27" s="12">
        <v>12</v>
      </c>
      <c r="B27" s="18" t="s">
        <v>137</v>
      </c>
      <c r="C27" s="19" t="s">
        <v>138</v>
      </c>
      <c r="D27" s="19" t="s">
        <v>139</v>
      </c>
      <c r="E27" s="20">
        <v>1</v>
      </c>
      <c r="F27" s="20">
        <v>2</v>
      </c>
      <c r="G27" s="21">
        <v>2</v>
      </c>
      <c r="H27" s="22" t="s">
        <v>140</v>
      </c>
      <c r="I27" s="28">
        <v>6.1</v>
      </c>
      <c r="J27" s="28">
        <v>0</v>
      </c>
      <c r="K27" s="28">
        <v>2.2999999999999998</v>
      </c>
      <c r="L27" s="28">
        <v>2</v>
      </c>
      <c r="M27" s="28">
        <v>2</v>
      </c>
      <c r="N27" s="28">
        <v>12.4</v>
      </c>
      <c r="O27" s="26" t="s">
        <v>143</v>
      </c>
      <c r="P27" s="39">
        <f>N27/$N$16</f>
        <v>0.31</v>
      </c>
      <c r="Q27" s="25">
        <v>3</v>
      </c>
      <c r="R27" s="12" t="s">
        <v>62</v>
      </c>
      <c r="S27" s="1"/>
    </row>
    <row r="28" spans="1:19" ht="58.5" customHeight="1" x14ac:dyDescent="0.3">
      <c r="A28" s="12">
        <v>13</v>
      </c>
      <c r="B28" s="18" t="s">
        <v>24</v>
      </c>
      <c r="C28" s="19" t="s">
        <v>25</v>
      </c>
      <c r="D28" s="19" t="s">
        <v>119</v>
      </c>
      <c r="E28" s="20">
        <v>2</v>
      </c>
      <c r="F28" s="20">
        <v>2</v>
      </c>
      <c r="G28" s="21">
        <v>3</v>
      </c>
      <c r="H28" s="23" t="s">
        <v>86</v>
      </c>
      <c r="I28" s="28">
        <v>8.5</v>
      </c>
      <c r="J28" s="28">
        <v>0</v>
      </c>
      <c r="K28" s="28">
        <v>1</v>
      </c>
      <c r="L28" s="28">
        <v>0.75</v>
      </c>
      <c r="M28" s="28">
        <v>0.5</v>
      </c>
      <c r="N28" s="28">
        <v>10.75</v>
      </c>
      <c r="O28" s="26" t="s">
        <v>144</v>
      </c>
      <c r="P28" s="39">
        <f t="shared" si="0"/>
        <v>0.26874999999999999</v>
      </c>
      <c r="Q28" s="25"/>
      <c r="R28" s="12" t="s">
        <v>62</v>
      </c>
    </row>
    <row r="29" spans="1:19" ht="51" customHeight="1" x14ac:dyDescent="0.3">
      <c r="A29" s="12">
        <v>14</v>
      </c>
      <c r="B29" s="18" t="s">
        <v>26</v>
      </c>
      <c r="C29" s="19" t="s">
        <v>27</v>
      </c>
      <c r="D29" s="19" t="s">
        <v>119</v>
      </c>
      <c r="E29" s="20">
        <v>2</v>
      </c>
      <c r="F29" s="20">
        <v>2</v>
      </c>
      <c r="G29" s="21">
        <v>3</v>
      </c>
      <c r="H29" s="22" t="s">
        <v>87</v>
      </c>
      <c r="I29" s="28">
        <v>8.6666666666666661</v>
      </c>
      <c r="J29" s="28">
        <v>0</v>
      </c>
      <c r="K29" s="28">
        <v>0.66666666666666663</v>
      </c>
      <c r="L29" s="28">
        <v>0</v>
      </c>
      <c r="M29" s="28">
        <v>0.33333333333333331</v>
      </c>
      <c r="N29" s="28">
        <v>9.6666666666666661</v>
      </c>
      <c r="O29" s="26" t="s">
        <v>145</v>
      </c>
      <c r="P29" s="39">
        <f t="shared" si="0"/>
        <v>0.24166666666666664</v>
      </c>
      <c r="Q29" s="25"/>
      <c r="R29" s="12" t="s">
        <v>62</v>
      </c>
    </row>
    <row r="30" spans="1:19" ht="59.25" customHeight="1" x14ac:dyDescent="0.3">
      <c r="A30" s="12">
        <v>15</v>
      </c>
      <c r="B30" s="18" t="s">
        <v>33</v>
      </c>
      <c r="C30" s="19" t="s">
        <v>34</v>
      </c>
      <c r="D30" s="19" t="s">
        <v>119</v>
      </c>
      <c r="E30" s="12">
        <v>2</v>
      </c>
      <c r="F30" s="12">
        <v>2</v>
      </c>
      <c r="G30" s="21">
        <v>3</v>
      </c>
      <c r="H30" s="22" t="s">
        <v>87</v>
      </c>
      <c r="I30" s="28">
        <v>6</v>
      </c>
      <c r="J30" s="28">
        <v>0</v>
      </c>
      <c r="K30" s="28">
        <v>2</v>
      </c>
      <c r="L30" s="28">
        <v>0</v>
      </c>
      <c r="M30" s="28">
        <v>1</v>
      </c>
      <c r="N30" s="28">
        <v>9</v>
      </c>
      <c r="O30" s="26" t="s">
        <v>146</v>
      </c>
      <c r="P30" s="39">
        <f t="shared" si="0"/>
        <v>0.22500000000000001</v>
      </c>
      <c r="Q30" s="25"/>
      <c r="R30" s="12" t="s">
        <v>62</v>
      </c>
    </row>
    <row r="31" spans="1:19" ht="105.75" customHeight="1" x14ac:dyDescent="0.3">
      <c r="A31" s="12">
        <v>16</v>
      </c>
      <c r="B31" s="18" t="s">
        <v>40</v>
      </c>
      <c r="C31" s="19" t="s">
        <v>41</v>
      </c>
      <c r="D31" s="19" t="s">
        <v>120</v>
      </c>
      <c r="E31" s="12">
        <v>2</v>
      </c>
      <c r="F31" s="12">
        <v>2</v>
      </c>
      <c r="G31" s="21">
        <v>4</v>
      </c>
      <c r="H31" s="22" t="s">
        <v>105</v>
      </c>
      <c r="I31" s="28">
        <v>8</v>
      </c>
      <c r="J31" s="28">
        <v>0</v>
      </c>
      <c r="K31" s="28">
        <v>1</v>
      </c>
      <c r="L31" s="28">
        <v>0</v>
      </c>
      <c r="M31" s="28">
        <v>0</v>
      </c>
      <c r="N31" s="28">
        <v>9</v>
      </c>
      <c r="O31" s="26" t="s">
        <v>146</v>
      </c>
      <c r="P31" s="39">
        <f t="shared" si="0"/>
        <v>0.22500000000000001</v>
      </c>
      <c r="Q31" s="25"/>
      <c r="R31" s="12" t="s">
        <v>62</v>
      </c>
    </row>
    <row r="32" spans="1:19" ht="77.25" customHeight="1" x14ac:dyDescent="0.3">
      <c r="A32" s="12">
        <v>17</v>
      </c>
      <c r="B32" s="18" t="s">
        <v>36</v>
      </c>
      <c r="C32" s="19" t="s">
        <v>37</v>
      </c>
      <c r="D32" s="19" t="s">
        <v>121</v>
      </c>
      <c r="E32" s="12">
        <v>2</v>
      </c>
      <c r="F32" s="12">
        <v>2</v>
      </c>
      <c r="G32" s="21">
        <v>2</v>
      </c>
      <c r="H32" s="22" t="s">
        <v>79</v>
      </c>
      <c r="I32" s="28">
        <v>8.4</v>
      </c>
      <c r="J32" s="28">
        <v>0</v>
      </c>
      <c r="K32" s="28">
        <v>0.4</v>
      </c>
      <c r="L32" s="28">
        <v>0</v>
      </c>
      <c r="M32" s="28">
        <v>0</v>
      </c>
      <c r="N32" s="28">
        <v>8.8000000000000007</v>
      </c>
      <c r="O32" s="25">
        <v>17</v>
      </c>
      <c r="P32" s="39">
        <f t="shared" si="0"/>
        <v>0.22000000000000003</v>
      </c>
      <c r="Q32" s="25"/>
      <c r="R32" s="12" t="s">
        <v>62</v>
      </c>
    </row>
    <row r="33" spans="1:39" ht="99.75" customHeight="1" x14ac:dyDescent="0.3">
      <c r="A33" s="12">
        <v>18</v>
      </c>
      <c r="B33" s="18" t="s">
        <v>38</v>
      </c>
      <c r="C33" s="19" t="s">
        <v>39</v>
      </c>
      <c r="D33" s="19" t="s">
        <v>106</v>
      </c>
      <c r="E33" s="12">
        <v>2</v>
      </c>
      <c r="F33" s="12">
        <v>2</v>
      </c>
      <c r="G33" s="21">
        <v>4</v>
      </c>
      <c r="H33" s="22" t="s">
        <v>76</v>
      </c>
      <c r="I33" s="28">
        <v>7.6</v>
      </c>
      <c r="J33" s="28">
        <v>0</v>
      </c>
      <c r="K33" s="28">
        <v>0.8</v>
      </c>
      <c r="L33" s="28">
        <v>0</v>
      </c>
      <c r="M33" s="28">
        <v>0</v>
      </c>
      <c r="N33" s="28">
        <v>8.4</v>
      </c>
      <c r="O33" s="25">
        <v>18</v>
      </c>
      <c r="P33" s="39">
        <f t="shared" si="0"/>
        <v>0.21000000000000002</v>
      </c>
      <c r="Q33" s="25"/>
      <c r="R33" s="12" t="s">
        <v>62</v>
      </c>
    </row>
    <row r="34" spans="1:39" ht="60.75" customHeight="1" x14ac:dyDescent="0.3">
      <c r="A34" s="12">
        <v>19</v>
      </c>
      <c r="B34" s="18" t="s">
        <v>21</v>
      </c>
      <c r="C34" s="19" t="s">
        <v>22</v>
      </c>
      <c r="D34" s="19" t="s">
        <v>122</v>
      </c>
      <c r="E34" s="20">
        <v>2</v>
      </c>
      <c r="F34" s="20">
        <v>2</v>
      </c>
      <c r="G34" s="21">
        <v>6</v>
      </c>
      <c r="H34" s="22" t="s">
        <v>23</v>
      </c>
      <c r="I34" s="28">
        <v>4.5999999999999996</v>
      </c>
      <c r="J34" s="28">
        <v>0</v>
      </c>
      <c r="K34" s="28">
        <v>3</v>
      </c>
      <c r="L34" s="28">
        <v>0</v>
      </c>
      <c r="M34" s="28">
        <v>0.25</v>
      </c>
      <c r="N34" s="28">
        <v>7.85</v>
      </c>
      <c r="O34" s="25">
        <v>19</v>
      </c>
      <c r="P34" s="39">
        <f t="shared" si="0"/>
        <v>0.19624999999999998</v>
      </c>
      <c r="Q34" s="25"/>
      <c r="R34" s="12" t="s">
        <v>62</v>
      </c>
    </row>
    <row r="35" spans="1:39" ht="96.75" customHeight="1" x14ac:dyDescent="0.3">
      <c r="A35" s="12">
        <v>20</v>
      </c>
      <c r="B35" s="18" t="s">
        <v>123</v>
      </c>
      <c r="C35" s="19" t="s">
        <v>80</v>
      </c>
      <c r="D35" s="19" t="s">
        <v>107</v>
      </c>
      <c r="E35" s="20" t="s">
        <v>6</v>
      </c>
      <c r="F35" s="20" t="s">
        <v>6</v>
      </c>
      <c r="G35" s="21">
        <v>6</v>
      </c>
      <c r="H35" s="22" t="s">
        <v>81</v>
      </c>
      <c r="I35" s="28">
        <v>7.333333333333333</v>
      </c>
      <c r="J35" s="28">
        <v>0</v>
      </c>
      <c r="K35" s="28">
        <v>1</v>
      </c>
      <c r="L35" s="28">
        <v>-1.3333333333333333</v>
      </c>
      <c r="M35" s="28">
        <v>0</v>
      </c>
      <c r="N35" s="28">
        <v>6.9999999999999991</v>
      </c>
      <c r="O35" s="25">
        <v>20</v>
      </c>
      <c r="P35" s="39">
        <f t="shared" si="0"/>
        <v>0.17499999999999999</v>
      </c>
      <c r="Q35" s="25"/>
      <c r="R35" s="12" t="s">
        <v>85</v>
      </c>
      <c r="S35" s="1"/>
    </row>
    <row r="36" spans="1:39" ht="105" customHeight="1" x14ac:dyDescent="0.3">
      <c r="A36" s="12">
        <v>21</v>
      </c>
      <c r="B36" s="18" t="s">
        <v>124</v>
      </c>
      <c r="C36" s="19" t="s">
        <v>58</v>
      </c>
      <c r="D36" s="19" t="s">
        <v>108</v>
      </c>
      <c r="E36" s="12">
        <v>1</v>
      </c>
      <c r="F36" s="12">
        <v>1</v>
      </c>
      <c r="G36" s="21">
        <v>5</v>
      </c>
      <c r="H36" s="22" t="s">
        <v>82</v>
      </c>
      <c r="I36" s="28">
        <v>2</v>
      </c>
      <c r="J36" s="28">
        <v>0</v>
      </c>
      <c r="K36" s="28">
        <v>0</v>
      </c>
      <c r="L36" s="28">
        <v>0</v>
      </c>
      <c r="M36" s="28">
        <v>2.2000000000000002</v>
      </c>
      <c r="N36" s="28">
        <v>4.2</v>
      </c>
      <c r="O36" s="25">
        <v>21</v>
      </c>
      <c r="P36" s="39">
        <f t="shared" si="0"/>
        <v>0.10500000000000001</v>
      </c>
      <c r="Q36" s="25"/>
      <c r="R36" s="12" t="s">
        <v>63</v>
      </c>
    </row>
    <row r="37" spans="1:39" ht="96" customHeight="1" x14ac:dyDescent="0.3">
      <c r="A37" s="12">
        <v>22</v>
      </c>
      <c r="B37" s="18" t="s">
        <v>56</v>
      </c>
      <c r="C37" s="19" t="s">
        <v>57</v>
      </c>
      <c r="D37" s="36" t="s">
        <v>125</v>
      </c>
      <c r="E37" s="12">
        <v>1</v>
      </c>
      <c r="F37" s="12">
        <v>1</v>
      </c>
      <c r="G37" s="21">
        <v>2</v>
      </c>
      <c r="H37" s="22" t="s">
        <v>83</v>
      </c>
      <c r="I37" s="28">
        <v>3.4</v>
      </c>
      <c r="J37" s="28">
        <v>0</v>
      </c>
      <c r="K37" s="28">
        <v>0.2</v>
      </c>
      <c r="L37" s="28">
        <v>0</v>
      </c>
      <c r="M37" s="28">
        <v>0</v>
      </c>
      <c r="N37" s="28">
        <v>3.6</v>
      </c>
      <c r="O37" s="25">
        <v>22</v>
      </c>
      <c r="P37" s="39">
        <f t="shared" si="0"/>
        <v>0.09</v>
      </c>
      <c r="Q37" s="25"/>
      <c r="R37" s="12" t="s">
        <v>62</v>
      </c>
    </row>
    <row r="38" spans="1:39" ht="61.5" customHeight="1" x14ac:dyDescent="0.3">
      <c r="A38" s="12">
        <v>23</v>
      </c>
      <c r="B38" s="18" t="s">
        <v>35</v>
      </c>
      <c r="C38" s="37" t="s">
        <v>25</v>
      </c>
      <c r="D38" s="40" t="s">
        <v>126</v>
      </c>
      <c r="E38" s="29">
        <v>1</v>
      </c>
      <c r="F38" s="12">
        <v>1</v>
      </c>
      <c r="G38" s="21">
        <v>3</v>
      </c>
      <c r="H38" s="22" t="s">
        <v>75</v>
      </c>
      <c r="I38" s="28">
        <v>1</v>
      </c>
      <c r="J38" s="28">
        <v>0</v>
      </c>
      <c r="K38" s="28">
        <v>2</v>
      </c>
      <c r="L38" s="28">
        <v>0</v>
      </c>
      <c r="M38" s="28">
        <v>0</v>
      </c>
      <c r="N38" s="28">
        <v>3</v>
      </c>
      <c r="O38" s="26" t="s">
        <v>147</v>
      </c>
      <c r="P38" s="39">
        <f t="shared" si="0"/>
        <v>7.4999999999999997E-2</v>
      </c>
      <c r="Q38" s="25"/>
      <c r="R38" s="12" t="s">
        <v>62</v>
      </c>
    </row>
    <row r="39" spans="1:39" ht="63.75" customHeight="1" x14ac:dyDescent="0.3">
      <c r="A39" s="12">
        <v>24</v>
      </c>
      <c r="B39" s="18" t="s">
        <v>53</v>
      </c>
      <c r="C39" s="19" t="s">
        <v>54</v>
      </c>
      <c r="D39" s="40" t="s">
        <v>126</v>
      </c>
      <c r="E39" s="12">
        <v>1</v>
      </c>
      <c r="F39" s="12">
        <v>1</v>
      </c>
      <c r="G39" s="21">
        <v>3</v>
      </c>
      <c r="H39" s="22" t="s">
        <v>55</v>
      </c>
      <c r="I39" s="28">
        <v>1</v>
      </c>
      <c r="J39" s="28">
        <v>0</v>
      </c>
      <c r="K39" s="28">
        <v>2</v>
      </c>
      <c r="L39" s="28">
        <v>0</v>
      </c>
      <c r="M39" s="28">
        <v>0</v>
      </c>
      <c r="N39" s="28">
        <v>3</v>
      </c>
      <c r="O39" s="26" t="s">
        <v>147</v>
      </c>
      <c r="P39" s="39">
        <f t="shared" si="0"/>
        <v>7.4999999999999997E-2</v>
      </c>
      <c r="Q39" s="25"/>
      <c r="R39" s="12" t="s">
        <v>62</v>
      </c>
    </row>
    <row r="40" spans="1:39" ht="20.25" x14ac:dyDescent="0.3">
      <c r="G40" s="30">
        <v>167</v>
      </c>
    </row>
    <row r="41" spans="1:39" ht="23.25" x14ac:dyDescent="0.3">
      <c r="C41" s="10" t="s">
        <v>88</v>
      </c>
      <c r="D41" s="10"/>
    </row>
    <row r="42" spans="1:39" ht="23.25" x14ac:dyDescent="0.35">
      <c r="C42" s="11" t="s">
        <v>89</v>
      </c>
      <c r="D42" s="11"/>
    </row>
    <row r="43" spans="1:39" ht="23.25" x14ac:dyDescent="0.35">
      <c r="C43" s="11" t="s">
        <v>127</v>
      </c>
      <c r="D43" s="11"/>
    </row>
    <row r="44" spans="1:39" ht="23.25" x14ac:dyDescent="0.35">
      <c r="C44" s="11"/>
      <c r="D44" s="11"/>
    </row>
    <row r="45" spans="1:39" s="15" customFormat="1" ht="27.75" x14ac:dyDescent="0.4">
      <c r="B45" s="13" t="s">
        <v>70</v>
      </c>
      <c r="C45" s="10"/>
      <c r="D45" s="14" t="s">
        <v>73</v>
      </c>
      <c r="H45" s="13"/>
      <c r="I45" s="16"/>
      <c r="J45" s="16"/>
      <c r="K45" s="16"/>
      <c r="L45" s="16"/>
      <c r="M45" s="16"/>
      <c r="N45" s="16"/>
      <c r="O45" s="6"/>
      <c r="P45" s="6"/>
      <c r="Q45" s="6"/>
      <c r="R45" s="16"/>
      <c r="S45" s="16"/>
      <c r="T45" s="16"/>
      <c r="U45" s="16"/>
      <c r="V45" s="16"/>
      <c r="W45" s="16"/>
      <c r="X45" s="16"/>
      <c r="Y45" s="16"/>
      <c r="Z45" s="16"/>
      <c r="AA45" s="16"/>
      <c r="AB45" s="16"/>
      <c r="AC45" s="16"/>
      <c r="AD45" s="16"/>
      <c r="AE45" s="16"/>
      <c r="AF45" s="16"/>
      <c r="AG45" s="16"/>
      <c r="AH45" s="16"/>
      <c r="AI45" s="16"/>
      <c r="AJ45" s="16"/>
      <c r="AK45" s="16"/>
      <c r="AL45" s="16"/>
      <c r="AM45" s="16"/>
    </row>
    <row r="46" spans="1:39" s="15" customFormat="1" ht="27.75" x14ac:dyDescent="0.4">
      <c r="B46" s="13"/>
      <c r="C46" s="10"/>
      <c r="D46" s="14"/>
      <c r="H46" s="13"/>
      <c r="I46" s="16"/>
      <c r="J46" s="16"/>
      <c r="K46" s="16"/>
      <c r="L46" s="16"/>
      <c r="M46" s="16"/>
      <c r="N46" s="16"/>
      <c r="O46" s="6"/>
      <c r="P46" s="6"/>
      <c r="Q46" s="6"/>
      <c r="R46" s="16"/>
      <c r="S46" s="16"/>
      <c r="T46" s="16"/>
      <c r="U46" s="16"/>
      <c r="V46" s="16"/>
      <c r="W46" s="16"/>
      <c r="X46" s="16"/>
      <c r="Y46" s="16"/>
      <c r="Z46" s="16"/>
      <c r="AA46" s="16"/>
      <c r="AB46" s="16"/>
      <c r="AC46" s="16"/>
      <c r="AD46" s="16"/>
      <c r="AE46" s="16"/>
      <c r="AF46" s="16"/>
      <c r="AG46" s="16"/>
      <c r="AH46" s="16"/>
      <c r="AI46" s="16"/>
      <c r="AJ46" s="16"/>
      <c r="AK46" s="16"/>
      <c r="AL46" s="16"/>
      <c r="AM46" s="16"/>
    </row>
    <row r="47" spans="1:39" s="15" customFormat="1" ht="27.75" x14ac:dyDescent="0.4">
      <c r="B47" s="13" t="s">
        <v>71</v>
      </c>
      <c r="C47" s="10"/>
      <c r="D47" s="14" t="s">
        <v>72</v>
      </c>
      <c r="H47" s="13"/>
      <c r="I47" s="16"/>
      <c r="J47" s="16"/>
      <c r="K47" s="16"/>
      <c r="L47" s="16"/>
      <c r="M47" s="16"/>
      <c r="N47" s="16"/>
      <c r="O47" s="6"/>
      <c r="P47" s="6"/>
      <c r="Q47" s="6"/>
      <c r="R47" s="16"/>
      <c r="S47" s="16"/>
      <c r="T47" s="16"/>
      <c r="U47" s="16"/>
      <c r="V47" s="16"/>
      <c r="W47" s="16"/>
      <c r="X47" s="16"/>
      <c r="Y47" s="16"/>
      <c r="Z47" s="16"/>
      <c r="AA47" s="16"/>
      <c r="AB47" s="16"/>
      <c r="AC47" s="16"/>
      <c r="AD47" s="16"/>
      <c r="AE47" s="16"/>
      <c r="AF47" s="16"/>
      <c r="AG47" s="16"/>
      <c r="AH47" s="16"/>
      <c r="AI47" s="16"/>
      <c r="AJ47" s="16"/>
      <c r="AK47" s="16"/>
      <c r="AL47" s="16"/>
      <c r="AM47" s="16"/>
    </row>
  </sheetData>
  <mergeCells count="30">
    <mergeCell ref="A13:A15"/>
    <mergeCell ref="B13:B15"/>
    <mergeCell ref="C13:C15"/>
    <mergeCell ref="E13:E15"/>
    <mergeCell ref="F13:F15"/>
    <mergeCell ref="D13:D15"/>
    <mergeCell ref="G13:G15"/>
    <mergeCell ref="H13:H15"/>
    <mergeCell ref="I13:M13"/>
    <mergeCell ref="N13:N15"/>
    <mergeCell ref="R13:R15"/>
    <mergeCell ref="O13:O15"/>
    <mergeCell ref="P13:P15"/>
    <mergeCell ref="Q13:Q15"/>
    <mergeCell ref="A6:B6"/>
    <mergeCell ref="C6:Q6"/>
    <mergeCell ref="A7:B7"/>
    <mergeCell ref="A8:I8"/>
    <mergeCell ref="A1:Q1"/>
    <mergeCell ref="A2:Q2"/>
    <mergeCell ref="A3:Q3"/>
    <mergeCell ref="A5:B5"/>
    <mergeCell ref="C5:Q5"/>
    <mergeCell ref="A12:H12"/>
    <mergeCell ref="C7:R7"/>
    <mergeCell ref="A9:I9"/>
    <mergeCell ref="A10:I10"/>
    <mergeCell ref="B11:C11"/>
    <mergeCell ref="E11:K11"/>
    <mergeCell ref="O11:P11"/>
  </mergeCells>
  <pageMargins left="0.33" right="0.34" top="0.74803149606299213" bottom="0.74803149606299213" header="0.31496062992125984" footer="0.31496062992125984"/>
  <pageSetup paperSize="9" scale="31" fitToHeight="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Передвижение</vt:lpstr>
      <vt:lpstr>Передвижение!Область_печати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2014-01-18T04:53:12Z</dcterms:modified>
</cp:coreProperties>
</file>